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jmpalaci\Desktop\Convocatorias Especiales\Cooperación 2023\Convocatoria Visitantes\Cursos Virtuales\"/>
    </mc:Choice>
  </mc:AlternateContent>
  <bookViews>
    <workbookView xWindow="0" yWindow="0" windowWidth="7470" windowHeight="7035" firstSheet="2" activeTab="2"/>
  </bookViews>
  <sheets>
    <sheet name="Asignaturas previo2022-2" sheetId="9" state="hidden" r:id="rId1"/>
    <sheet name="Comparativo" sheetId="4" state="hidden" r:id="rId2"/>
    <sheet name="Asignaturas 2023" sheetId="13" r:id="rId3"/>
  </sheets>
  <calcPr calcId="162913"/>
  <pivotCaches>
    <pivotCache cacheId="12" r:id="rId4"/>
    <pivotCache cacheId="13" r:id="rId5"/>
    <pivotCache cacheId="14" r:id="rId6"/>
    <pivotCache cacheId="15"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13" l="1"/>
  <c r="I52" i="13"/>
  <c r="H52" i="13"/>
</calcChain>
</file>

<file path=xl/sharedStrings.xml><?xml version="1.0" encoding="utf-8"?>
<sst xmlns="http://schemas.openxmlformats.org/spreadsheetml/2006/main" count="3482" uniqueCount="598">
  <si>
    <t xml:space="preserve">Programa Educativo </t>
  </si>
  <si>
    <t>Departamento</t>
  </si>
  <si>
    <t>Instituto</t>
  </si>
  <si>
    <t>Liga de acceso para revisar plan curricular (objetivo, unidades, descripción del curso)</t>
  </si>
  <si>
    <t xml:space="preserve">Número de Créditos </t>
  </si>
  <si>
    <t>Horas totales</t>
  </si>
  <si>
    <t>Horas teóricas</t>
  </si>
  <si>
    <t>Horas prácticas</t>
  </si>
  <si>
    <t>Nivel de Avance (principiante, intermedio, avanzado)</t>
  </si>
  <si>
    <t>¿Utiliza algún software en particular? Nombrarlo</t>
  </si>
  <si>
    <t>¿Requiere de conocimiento de algún tema específico previo? Mencionarlo</t>
  </si>
  <si>
    <t>¿Idioma en la que se imparte la materia?</t>
  </si>
  <si>
    <t>¿Cuenta con contenido en inglés?</t>
  </si>
  <si>
    <t>Fecha de inicio del curso</t>
  </si>
  <si>
    <t xml:space="preserve">Fecha de finalización del curso </t>
  </si>
  <si>
    <t>Número de espacios disponibles para estudiantes de intercambio virtual</t>
  </si>
  <si>
    <t>Plataforma digital utilizada</t>
  </si>
  <si>
    <t>Materia: Sincrónica / Asincrónica</t>
  </si>
  <si>
    <t>Intermedio</t>
  </si>
  <si>
    <t>No</t>
  </si>
  <si>
    <t>Español</t>
  </si>
  <si>
    <t>MOODLE</t>
  </si>
  <si>
    <t xml:space="preserve">Asincrónica </t>
  </si>
  <si>
    <t>Diseño de Interiores</t>
  </si>
  <si>
    <t>Diseño</t>
  </si>
  <si>
    <t>IADA</t>
  </si>
  <si>
    <t>Avanzado</t>
  </si>
  <si>
    <t>N/A</t>
  </si>
  <si>
    <t>Costos y Presupuestos II y Administración de obra</t>
  </si>
  <si>
    <t>Diseño Digital de Medios Interactivos</t>
  </si>
  <si>
    <t>http://www3.uacj.mx/IADA/DD/Cartas%20Descriptivas/DIS%20984915%20INTRODUCCION%20AL%20DISE%C3%91O%20DIGITAL%20ARQUITECTURA%20WEB.pdf</t>
  </si>
  <si>
    <t>Principiante</t>
  </si>
  <si>
    <t>Brackets</t>
  </si>
  <si>
    <t>Terminología</t>
  </si>
  <si>
    <t>http://www3.uacj.mx/IADA/DD/Cartas%20Descriptivas/DIS%20985115%20DISE%C3%91O%20DIGITAL%20I%20USABILIDAD%20WEB.pdf</t>
  </si>
  <si>
    <t>Arquitectura Web</t>
  </si>
  <si>
    <t>https://www.uacj.mx/oferta/IADA_LDG.html</t>
  </si>
  <si>
    <t>Si</t>
  </si>
  <si>
    <t>Publicidad</t>
  </si>
  <si>
    <t>DIS9020 00 Psicología Ambiental</t>
  </si>
  <si>
    <t>Percepción del interiorismo, Técnicas de investigación para el Diseño I</t>
  </si>
  <si>
    <t>IADA-CU</t>
  </si>
  <si>
    <t>no</t>
  </si>
  <si>
    <t>Asincrónica</t>
  </si>
  <si>
    <t xml:space="preserve">  Artes Visuales</t>
  </si>
  <si>
    <t>Arte</t>
  </si>
  <si>
    <t xml:space="preserve"> ART222601 Arte y Cultura de Ciudad Juarez</t>
  </si>
  <si>
    <t>Teams</t>
  </si>
  <si>
    <t>Sincronica</t>
  </si>
  <si>
    <t>DIS9016 00 Nuevas tendencias en el Diseño de Interiores</t>
  </si>
  <si>
    <t>DIS9849 15  Introducción al Diseño Digital: Arquitectura Web</t>
  </si>
  <si>
    <t>DIS985115  Diseño Digital I: Usabilidad Web</t>
  </si>
  <si>
    <t>Licenciatura en Arquitectura</t>
  </si>
  <si>
    <t>Sí</t>
  </si>
  <si>
    <t xml:space="preserve">  Arquitectura</t>
  </si>
  <si>
    <t>Administración de Empresas</t>
  </si>
  <si>
    <t>Ciencias Administrativas</t>
  </si>
  <si>
    <t>ICSA</t>
  </si>
  <si>
    <t>CIA 120595 Investigación de Mercados</t>
  </si>
  <si>
    <t xml:space="preserve"> Manejo de paquetes computacionales básicos, Excel, WORD y Power Point</t>
  </si>
  <si>
    <t>Mercadotecnia</t>
  </si>
  <si>
    <t xml:space="preserve">CIA 1201 95 Recursos Humanos </t>
  </si>
  <si>
    <t>Fundamentos Básicos de Administración</t>
  </si>
  <si>
    <t xml:space="preserve">CIA 983314 Principles of Operations Management </t>
  </si>
  <si>
    <t>Value and Supply Chain Management</t>
  </si>
  <si>
    <t>Inglés</t>
  </si>
  <si>
    <t>SI</t>
  </si>
  <si>
    <t>Contaduría</t>
  </si>
  <si>
    <t>CIA 300595 Contabilidad de Costos I</t>
  </si>
  <si>
    <t>Excel, word</t>
  </si>
  <si>
    <t>Contabilidad Financiera II</t>
  </si>
  <si>
    <t>Maestria en Administración</t>
  </si>
  <si>
    <t>MAD 005202 Administración de la Mercadotecnia</t>
  </si>
  <si>
    <t>Básico Intermedio</t>
  </si>
  <si>
    <t>Adm inistración General, Contabilidad General</t>
  </si>
  <si>
    <t>MAD 005802 Administración de Operaciones</t>
  </si>
  <si>
    <t>Práctica y manejo de estad´sitica básica y aplicada</t>
  </si>
  <si>
    <t>MAD 000218 Gestión y Estratégias Financieras</t>
  </si>
  <si>
    <t>Estados financieros básicos, Costos, Producción y Ventas</t>
  </si>
  <si>
    <t>MAD 003802 Métodos Matemáticos para Administradores</t>
  </si>
  <si>
    <t>Estadística Descriptiva y Matemáticas</t>
  </si>
  <si>
    <t>MAD 010600 Seminario de Competitividad e Innovación</t>
  </si>
  <si>
    <t>SPSS o algún sofware para analísis estadísticos</t>
  </si>
  <si>
    <t>Estadística</t>
  </si>
  <si>
    <t>MAD 005402 Investigación de Mercados</t>
  </si>
  <si>
    <t>Paquetes Computacionales básicos, excel, Word. Power Point</t>
  </si>
  <si>
    <t>Economía, Estadísticas Descriptivas e Inferenciales, Mercadotecnia</t>
  </si>
  <si>
    <t xml:space="preserve">Cuenta de Programa Educativo </t>
  </si>
  <si>
    <t>Ciencias Jurídicas</t>
  </si>
  <si>
    <t>Derecho</t>
  </si>
  <si>
    <t>Comercio Exterior</t>
  </si>
  <si>
    <t>Ciencias Sociales</t>
  </si>
  <si>
    <t>Economía</t>
  </si>
  <si>
    <t>Sociología</t>
  </si>
  <si>
    <t>Humanidades</t>
  </si>
  <si>
    <t>Educación</t>
  </si>
  <si>
    <t>Historia</t>
  </si>
  <si>
    <t>Literatura Hispanomexicana</t>
  </si>
  <si>
    <t>Total general</t>
  </si>
  <si>
    <t>Licenciatura en Diseño Gráfico</t>
  </si>
  <si>
    <t>4 por semana</t>
  </si>
  <si>
    <t xml:space="preserve">Principiante      </t>
  </si>
  <si>
    <t>Aula Virtual</t>
  </si>
  <si>
    <t>Licenciatura en Publicidad</t>
  </si>
  <si>
    <t>Sincrónica</t>
  </si>
  <si>
    <t>6 por semana</t>
  </si>
  <si>
    <t>Licenciatura en Entrenamiento Deportivo</t>
  </si>
  <si>
    <t>Ciencias de la Salud</t>
  </si>
  <si>
    <t>Ética y Deporte</t>
  </si>
  <si>
    <t>3 por semana</t>
  </si>
  <si>
    <t>Pedagogía de la Educación Física</t>
  </si>
  <si>
    <t xml:space="preserve">Intermedio      </t>
  </si>
  <si>
    <t>Técnicas de Investigación Documental</t>
  </si>
  <si>
    <t>Estadística descriptiva</t>
  </si>
  <si>
    <t>Licenciatura en Administración de Empresas</t>
  </si>
  <si>
    <t>Taller de Inglés para Negocios</t>
  </si>
  <si>
    <t>Nivel de inglés al 70%</t>
  </si>
  <si>
    <t xml:space="preserve">Ciencias Administrativas </t>
  </si>
  <si>
    <t>Comportamiento del Consumidor</t>
  </si>
  <si>
    <t>Excel
SPSS</t>
  </si>
  <si>
    <t>Licenciatura en Derecho</t>
  </si>
  <si>
    <t>Derecho Constitucional II</t>
  </si>
  <si>
    <t>Derecho Constitucional I</t>
  </si>
  <si>
    <t>Licenciatura en Comercio Exterior</t>
  </si>
  <si>
    <t xml:space="preserve">Tratados y Acuerdos de Libre Comercio </t>
  </si>
  <si>
    <t>Lectura y Redacción</t>
  </si>
  <si>
    <t>Ingeniería Industrial y de Sistemas
Ingeniería de Software
Ingeniería en Mecatrónica
Ingeniería en Sistemas Automotrices
Ingeniería en Sistemas Computacionales</t>
  </si>
  <si>
    <t>Física y Matemáticas</t>
  </si>
  <si>
    <t>Álgebra</t>
  </si>
  <si>
    <t>http://www3.uacj.mx/IIT/DFM/Cartas%20Descriptivas%20de%20Fsica%20y%20Matemticas/CBE122396%20-%20Carta%20Descriptiva%20algebra%20mayo%202018.pdf</t>
  </si>
  <si>
    <t>Oferta 2021-2</t>
  </si>
  <si>
    <t xml:space="preserve"> Programa Educativo </t>
  </si>
  <si>
    <t>Diseño Gráfico Semipresencial</t>
  </si>
  <si>
    <t>Diseño Industrial</t>
  </si>
  <si>
    <t>CU</t>
  </si>
  <si>
    <t>ICB</t>
  </si>
  <si>
    <t>Licenciatura en Nutrición</t>
  </si>
  <si>
    <t>Ciencias Químico Biológicas</t>
  </si>
  <si>
    <t>Licenciatura en Química</t>
  </si>
  <si>
    <t>IIT</t>
  </si>
  <si>
    <t>Común: Ingeniería Física e Ingeniería en Materiales</t>
  </si>
  <si>
    <t>Ingeniería Civil y Ambiental</t>
  </si>
  <si>
    <t>Ingeniería Ambiental</t>
  </si>
  <si>
    <t>Ingeniería Civil</t>
  </si>
  <si>
    <t>Ingeniería Eléctrica y Computación</t>
  </si>
  <si>
    <t>Ingeniería Biomédica</t>
  </si>
  <si>
    <t>Ingeniería Eléctrica</t>
  </si>
  <si>
    <t xml:space="preserve">Ingeniería en Sistemas Computacionales </t>
  </si>
  <si>
    <t>Ingeniería en Sistemas Digitales y Comunicaciones</t>
  </si>
  <si>
    <t>Oferta 2022-1</t>
  </si>
  <si>
    <t>https://www.uacj.mx/oferta/ICB_LN.html</t>
  </si>
  <si>
    <t>Teams/Campus virtual</t>
  </si>
  <si>
    <t>Asincrónica - sincrónica</t>
  </si>
  <si>
    <t>ADM 311905 Desarrollo empresarial</t>
  </si>
  <si>
    <t>http://www3.uacj.mx/ICB/DCS/Cartas%20Descriptivas/ADM311905-DESARROLLO%20EMPRESARIAL.pdf</t>
  </si>
  <si>
    <t>Administración de servición alimentarios</t>
  </si>
  <si>
    <t>http://www3.uacj.mx/ICB/DCQB/Cartas%20Descriptivas%202018/BAS244008%20Adm%C3%B3n.%20y%20Liderazgo.pdf</t>
  </si>
  <si>
    <t xml:space="preserve">Si, artículos </t>
  </si>
  <si>
    <t>http://www3.uacj.mx/ICB/DCQB/Cartas%20Descriptivas%202018/BAS211005%20Diseno%20Experimental.pdf</t>
  </si>
  <si>
    <t>Estadístico R, SPSS, Minitab</t>
  </si>
  <si>
    <t>http://www3.uacj.mx/ICB/DCQB/Cartas%20Descriptivas%202018/BAS242208%20Metodologia%20de%20la%20Investigacion.pdf</t>
  </si>
  <si>
    <t>http://www3.uacj.mx/ICB/DCQB/Cartas%20Descriptivas%20Licenciatura%20en%20Qumica/BAS314608%20Qui%CC%81mica%20Computacional%20(2016).pdf</t>
  </si>
  <si>
    <t>Avogadro</t>
  </si>
  <si>
    <t>Química general</t>
  </si>
  <si>
    <t>CIS 600302 Pedagogía II</t>
  </si>
  <si>
    <t>http://www3.uacj.mx/ICSA/Humanidades/Cartas%20Descriptivas%20de%20Humanidades/CIS6003-PEDAGOGIA%20II.pdf</t>
  </si>
  <si>
    <t>CIS-6002  Pedagogía I</t>
  </si>
  <si>
    <t>TEAMS</t>
  </si>
  <si>
    <t>Abierto</t>
  </si>
  <si>
    <t>CIS 6022 02 Evaluación Educativa</t>
  </si>
  <si>
    <t>http://www3.uacj.mx/ICSA/Humanidades/Cartas%20Descriptivas%20de%20Humanidades/CIS602202-EVALUACION%20EDUCATIVA.pdf</t>
  </si>
  <si>
    <t>CIS-6050    Gestión Escolar</t>
  </si>
  <si>
    <t xml:space="preserve"> HUM 2156 00 Competencia Comunicativas con Enfoque de Género</t>
  </si>
  <si>
    <t>http://www3.uacj.mx/ICSA/Humanidades/Cartas%20Descriptivas%20de%20Humanidades/HUM%20215600%20Competencias%20Comunicativas.pdf</t>
  </si>
  <si>
    <t>abierto</t>
  </si>
  <si>
    <t>HUM 9851 00 Historia Latinoamericana Moderna y Contemporánea</t>
  </si>
  <si>
    <t xml:space="preserve">Conocimientos mínimos de los procesos de independencia de Iberoamérica. </t>
  </si>
  <si>
    <t>Bibliografía complementaria en otro idioma</t>
  </si>
  <si>
    <t>HUM 994516 Historia y Género</t>
  </si>
  <si>
    <t>Reconocimiento de los enfoques de estudios de género en el análisis de la historia contemporánea.</t>
  </si>
  <si>
    <t>HUM 986500 Historia de Estados Unidos</t>
  </si>
  <si>
    <t xml:space="preserve">Conocimientos mínimos de historia mundial y procesos de formación de Estados modernos. </t>
  </si>
  <si>
    <t>http://www3.uacj.mx/IIT/DICA/Cartas%20Descriptivas/ICA3106-Estructuras%20de%20Concreto.pdf</t>
  </si>
  <si>
    <t>MS Excel</t>
  </si>
  <si>
    <t>Análisis Estructural II</t>
  </si>
  <si>
    <t>Sí. Bibliografía y documentos de apoyo</t>
  </si>
  <si>
    <t>ICA 982600 Auditoria Ambiental</t>
  </si>
  <si>
    <t>http://www3.uacj.mx/IIT/DICA/Cartas%20Descriptivas/ICA-9826-00-Auditor%C3%ADa%20ambiental.pdf</t>
  </si>
  <si>
    <t>MOODLE/ TEAMS/correo electrónico</t>
  </si>
  <si>
    <t>CBE 9810 00 Ecolgía y Medio Ambiente</t>
  </si>
  <si>
    <t>http://www3.uacj.mx/IIT/DICA/Cartas%20Descriptivas/CBE-9810-00-Ecolog%C3%ADa%20y%20Medio%20Ambiente.pdf</t>
  </si>
  <si>
    <t>Economía Ecológica</t>
  </si>
  <si>
    <t>https://www.uacj.mx/oferta/IIT_LIA.html</t>
  </si>
  <si>
    <t>Nivel intermedio de microeconomía</t>
  </si>
  <si>
    <t>ICA 9805 00 Fundamentos De Investigación</t>
  </si>
  <si>
    <t>http://www3.uacj.mx/IIT/DICA/Cartas%20Descriptivas/ICA-9805-00%20Fundamentos%20de%20investigacion.pdf</t>
  </si>
  <si>
    <t>Turnitin</t>
  </si>
  <si>
    <t>ICA 9814 00 Gestión Ambiental</t>
  </si>
  <si>
    <t>http://www3.uacj.mx/IIT/DICA/Cartas%20Descriptivas/ICA-9814-00-Gestion%20Ambiental.pdf</t>
  </si>
  <si>
    <t>Legislación ambiental y Economía ecológica</t>
  </si>
  <si>
    <t>IEC 9846 14 Introducción a las Energías Renovables</t>
  </si>
  <si>
    <t>http://www3.uacj.mx/IIT/DIEC/Cartas%20Descriptivas%20de%20Ingeniera%20Electrica%20y%20Compu/IEC984614-INT%20A%20LAS%20ENERGIAS%20RENOVABLES.pdf</t>
  </si>
  <si>
    <t>El alumno deberá comprender los principios básicos de electricidad, magnetismo, física clásica (estática y dinámica) y química</t>
  </si>
  <si>
    <t>IEC 2302 96
Arquitectura de Computadoras I</t>
  </si>
  <si>
    <t>https://www.uacj.mx/oferta/IIT_LISDC.html</t>
  </si>
  <si>
    <t>EMU8086</t>
  </si>
  <si>
    <t>Sistemas Digitales</t>
  </si>
  <si>
    <t>IEC 9809 00 
Fundamentos de Programación</t>
  </si>
  <si>
    <t>http://www3.uacj.mx/IIT/DIEC/Cartas%20Descriptivas%20de%20Ingeniera%20Electrica%20y%20Compu/IEC980900-Fundamentos%20de%20Programaci%C3%B3n.pdf</t>
  </si>
  <si>
    <t>Aritmética básica</t>
  </si>
  <si>
    <t>IEC 9908 17 
Procesamiento de Imágenes Medicas</t>
  </si>
  <si>
    <t>https://www.uacj.mx/oferta/IIT_LIB.html</t>
  </si>
  <si>
    <t>Phyton</t>
  </si>
  <si>
    <t xml:space="preserve">Señales y Sistemas </t>
  </si>
  <si>
    <t>IEC 9821 00 
Seguridad de la Información II</t>
  </si>
  <si>
    <t>http://www3.uacj.mx/IIT/DIEC/Cartas%20Descriptivas%20de%20Ingeniera%20Electrica%20y%20Compu/IEC982100-Seguridad%20de%20la%20Informaci%C3%B3n%20II.pdf</t>
  </si>
  <si>
    <t>Programación Web y Bases de datos</t>
  </si>
  <si>
    <t>Si, algunas lecturas</t>
  </si>
  <si>
    <t>IEC 9816 00 
Sistemas Operativos Distribuidos</t>
  </si>
  <si>
    <t>http://www3.uacj.mx/IIT/DIEC/Cartas%20Descriptivas%20de%20Ingeniera%20Electrica%20y%20Compu/IEC981600-Sistemas%20Operativos%20Distribuidos.pdf</t>
  </si>
  <si>
    <t>Sistema Operativo Linux</t>
  </si>
  <si>
    <t>Sistemas Operativos</t>
  </si>
  <si>
    <t>Si, el libro de apoyo es en inglés</t>
  </si>
  <si>
    <t>IEC 2243 09 
Sistemas Lineales</t>
  </si>
  <si>
    <t>Matlab</t>
  </si>
  <si>
    <t>Ecuaciones diferenciales, Cálculo III</t>
  </si>
  <si>
    <t>ICA 9818 00 Desarrollo Sustentable</t>
  </si>
  <si>
    <t>Gestión ambiental y Economía ecológica</t>
  </si>
  <si>
    <t>ICA 9819 00 Energias Alternativas y Renovables</t>
  </si>
  <si>
    <t>Gestión ambiental y Toxicología Ambiental</t>
  </si>
  <si>
    <t>ICA 9820 00 Introducción al Cambio Climatico</t>
  </si>
  <si>
    <t>Meteorología y Evaluación de Impacto Ambiental</t>
  </si>
  <si>
    <t>ICA  9850 17 Gestion de Riesgo</t>
  </si>
  <si>
    <t>Meteorologia y Legislación Ambiental</t>
  </si>
  <si>
    <t>ICA 9852 17 Toxicologia Ambiental</t>
  </si>
  <si>
    <t>Legislación ambiental y Meteorología</t>
  </si>
  <si>
    <t>JUR 1000 
Introducción al estudio del Derecho</t>
  </si>
  <si>
    <t xml:space="preserve">http://www3.uacj.mx/ICSA/DCJ/Cartas%20Descriptivas%20de%20Ciencias%20Jurdicas/JUR1000%20Introduccion%20al%20Estudio%20del%20Derecho.pdf
</t>
  </si>
  <si>
    <t>JUR 1202 95 Derecho Constitucional I</t>
  </si>
  <si>
    <t>http://www3.uacj.mx/ICSA/DCJ/Cartas%20Descriptivas%20de%20Ciencias%20Jurdicas/JUR1202%20Derecho%20Constitucional%20I.pdf</t>
  </si>
  <si>
    <t xml:space="preserve">Teoría general del Estado </t>
  </si>
  <si>
    <t>JUR 1734 Derechos Humanos</t>
  </si>
  <si>
    <t xml:space="preserve">http://www3.uacj.mx/ICSA/DCJ/Cartas%20Descriptivas%20de%20Ciencias%20Jurdicas/JUR1734%20Derechos%20Humanos.pdf
</t>
  </si>
  <si>
    <t xml:space="preserve">Introducción al estudio del derecho </t>
  </si>
  <si>
    <t>https://www.uacj.mx/oferta/ICSA_LCE.html</t>
  </si>
  <si>
    <t>JUR 9877 19 Metodología de Investigación Jurídica</t>
  </si>
  <si>
    <t>DIS2007 00 Análisis de la cultura y el arte</t>
  </si>
  <si>
    <t>DIS1406 00 Diseño gráfico en México</t>
  </si>
  <si>
    <t>DIS200500 Introducción a la teoría del diseño</t>
  </si>
  <si>
    <t>HUM 2156 00 Competencias comunicativas con enfoque de género</t>
  </si>
  <si>
    <t>DIS 3611 04 Introducción a la publicidad</t>
  </si>
  <si>
    <t>Conocimientos básicos de Mercadotecnia</t>
  </si>
  <si>
    <t>Competencias para el desarrollo humano sustentable</t>
  </si>
  <si>
    <t xml:space="preserve"> DIS1431 00 Diseño Multimedia</t>
  </si>
  <si>
    <t>Ilustrador o Photoshop. Brackets</t>
  </si>
  <si>
    <t>Si. Ilustrador y Photshop.</t>
  </si>
  <si>
    <t>DIS143200 Investigación para el diseño gráfico I</t>
  </si>
  <si>
    <t>Técnicas de investigación. La materia tiene un prerrequisito (DIS232500 Principios de investigación) y una subsecuente (DIS231297 Investigación para Diseño Gráfico II). Además, la materia es para proyecto de titulación.</t>
  </si>
  <si>
    <t>DIS915100 Análisis Histórico de los Objetos</t>
  </si>
  <si>
    <t>http://www3.uacj.mx/IADA/DD/Cartas%20Descriptivas/DIS%20915100%20An%C3%A1lisis%20Hist%C3%B3rico%20de%20los%20Objetos.pdf</t>
  </si>
  <si>
    <t>Tiene una materia que la antecede, asimismo, se necesitan conocimientos generales de Historia de la Revolución Industrial y del Arte. DIS914300 Introducción al Diseño Industrial.</t>
  </si>
  <si>
    <t>DIS115797 Matemáticas para el Diseño industrial I</t>
  </si>
  <si>
    <t>http://www3.uacj.mx/IADA/DD/Cartas%20Descriptivas/DIS%20115797%20Matematicas%20para%20el%20Dise%C3%B1o%20Industrial%20I.pdf</t>
  </si>
  <si>
    <t>Conceptos generales de operaciones con números reales.</t>
  </si>
  <si>
    <t>DIS916400 Estructuras y Resistencia de Materiales</t>
  </si>
  <si>
    <t>Matemáticas para el Diseño Industrial</t>
  </si>
  <si>
    <t>DIS 3301 00 Administración de Obras</t>
  </si>
  <si>
    <t xml:space="preserve">Costos y Presupuestos  I, Costos y Presupuestos II, Procedimientos de Construcción I, II, III </t>
  </si>
  <si>
    <t>Licenciatura en Enfermeria</t>
  </si>
  <si>
    <t>http://www3.uacj.mx/ICB/DCS/Cartas%20Descriptivas/MED991017-HISTORIA%20Y%20FILOSOFIA%20DEL%20CUIDADO.pdf</t>
  </si>
  <si>
    <t>https://www.uacj.mx/oferta/ICSA_LAE.html</t>
  </si>
  <si>
    <t xml:space="preserve">https://www.uacj.mx/oferta/ICSA_LAE.html </t>
  </si>
  <si>
    <t>https://www.uacj.mx/oferta/ICSA_LD.html</t>
  </si>
  <si>
    <t xml:space="preserve">https://www.uacj.mx/oferta/ICSA_LD.html </t>
  </si>
  <si>
    <t>DIS2009 00 Teorías de la comunicación</t>
  </si>
  <si>
    <t>ECO 100095  Fundamentos de Teoría Económica</t>
  </si>
  <si>
    <t>http://www3.uacj.mx/ICSA/DCS/Cartas%20Descriptivas%202018/ECO%20100095%20FUNDAMENTOS%20DE%20TEORIA%20ECONOMICA%20(VanessaR).pdf</t>
  </si>
  <si>
    <t>Nivel bachillerato</t>
  </si>
  <si>
    <t>UMA1003-95 Cálculos Financieros</t>
  </si>
  <si>
    <t>https://www.uacj.mx/oferta/ICSA_LE.html</t>
  </si>
  <si>
    <t>Algebra elemental</t>
  </si>
  <si>
    <t>CIS 1011 95 Cultura y Sociedad Mexicana</t>
  </si>
  <si>
    <t>CIS 1303 95 Técnicas de Investigación Documental</t>
  </si>
  <si>
    <t>CIS 1007 95  Metodología de las ciencias sociales</t>
  </si>
  <si>
    <t xml:space="preserve">http://www3.uacj.mx/ICSA/DCS/Cartas%20Descriptivas%202018/CIS%20100795%20METODOLOG%C3%8DA%20DE%20LAS%20CIENCIAS%20SOCIALES.pdf
</t>
  </si>
  <si>
    <t>Word</t>
  </si>
  <si>
    <t>Definiciones básicas de conocimiento científico, lógica e historia de la ciencia.</t>
  </si>
  <si>
    <t>CIS167100 Taller de Escritura</t>
  </si>
  <si>
    <t>http://www3.uacj.mx/ICSA/DCS/Cartas%20Descriptivas%202018/CIS%20167100%20TALLER%20DE%20ESCRITURA.pdf</t>
  </si>
  <si>
    <t>Dominio del idioma español y conocimientos básicos de gramática.</t>
  </si>
  <si>
    <r>
      <rPr>
        <sz val="12"/>
        <rFont val="Calibri"/>
        <family val="2"/>
        <scheme val="minor"/>
      </rPr>
      <t>CIS 1203 95</t>
    </r>
    <r>
      <rPr>
        <sz val="12"/>
        <color theme="1"/>
        <rFont val="Calibri"/>
        <family val="2"/>
        <scheme val="minor"/>
      </rPr>
      <t xml:space="preserve"> Sociología Política</t>
    </r>
  </si>
  <si>
    <t>Contar con un suficiente conocimiento histórico mundial, y de las teorías sociológicas</t>
  </si>
  <si>
    <t>CIS 1202 95 Sociología del Trabajo</t>
  </si>
  <si>
    <t>http://www3.uacj.mx/ICSA/DCS/Cartas%20Descriptivas%202018/CIS%20120295%20SOCIOLOGIA%20DEL%20TRABAJO.pdf</t>
  </si>
  <si>
    <t>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t>
  </si>
  <si>
    <t>CIS 1686 00 Pensamiento Social Latinoamericano Contemporáneo</t>
  </si>
  <si>
    <t>El conocimiento básico de los procesos políticos, económicos y sociales de América Latina</t>
  </si>
  <si>
    <t>CIS 1010 95 Estudios De Género</t>
  </si>
  <si>
    <t>http://www3.uacj.mx/ICSA/DCS/Cartas%20Descriptivas%202018/CIS%20101095%20ESTUDIOS%20DE%20G%C3%89NERO.pdf</t>
  </si>
  <si>
    <t>Nociones generales de sociología contemporánea</t>
  </si>
  <si>
    <t>CIS 1687 00 Seminario de Estudios de la Vida Cotidiana</t>
  </si>
  <si>
    <t>http://www3.uacj.mx/ICSA/DCS/LS/Paginas/default.aspx</t>
  </si>
  <si>
    <t>Sociología, Antropología, Ciencias Políticas o Ciencias Sociales</t>
  </si>
  <si>
    <r>
      <rPr>
        <sz val="12"/>
        <rFont val="Calibri"/>
        <family val="2"/>
        <scheme val="minor"/>
      </rPr>
      <t>CIS 1691 00</t>
    </r>
    <r>
      <rPr>
        <sz val="12"/>
        <color theme="1"/>
        <rFont val="Calibri"/>
        <family val="2"/>
        <scheme val="minor"/>
      </rPr>
      <t xml:space="preserve"> Sociología de las Organizaciones</t>
    </r>
  </si>
  <si>
    <t>http://www3.uacj.mx/ICSA/DCS/Cartas%20Descriptivas%202018/CIS%20169100%20SOCIOLOGIA%20DE%20LAS%20ORGANIZACIONES.pdf</t>
  </si>
  <si>
    <t xml:space="preserve">Reconocer los conceptos básicos de la sociología de las organizaciones, los antecedentes y evolución. Identificar los principales debates teóricos respectivos y la aplicabilidad de éstos en la realidad organizacional de la localidad y la religión. </t>
  </si>
  <si>
    <t>CIS 2611 95 Pensamiento y Sociedad en Norteamérica</t>
  </si>
  <si>
    <t>Se requieren nociones de historia , desarrollo de la teoría social e interés por los Estados Unidos de Norteamérica y la situación actual.</t>
  </si>
  <si>
    <t>HUM 2158 00 Competencias para el Ejercicio de da Ciudadanía con Enfoque de Género</t>
  </si>
  <si>
    <t>Los correspondientes a su nivel formativo (avanzado) en las áreas social y humanística de su disciplina</t>
  </si>
  <si>
    <t>CIS 1672 00 Estructuralismo y Funcionalismo</t>
  </si>
  <si>
    <t>Nociones generales de sociología</t>
  </si>
  <si>
    <r>
      <t xml:space="preserve">CIS 1619 95 </t>
    </r>
    <r>
      <rPr>
        <sz val="12"/>
        <color theme="1"/>
        <rFont val="Calibri"/>
        <family val="2"/>
        <scheme val="minor"/>
      </rPr>
      <t>Sociología de la Población</t>
    </r>
  </si>
  <si>
    <t>http://www3.uacj.mx/ICSA/DCS/Cartas%20Descriptivas%202018/CIS161995%20SOCIOLOG%C3%8DA%20DE%20LA%20POBLACI%C3%93N.pdf</t>
  </si>
  <si>
    <t>Nociones de ciencias sociales y teoría social, referencias y conocimientos previos sobre el tema como una práctica cotidiana del mundo contemporáneo.</t>
  </si>
  <si>
    <t xml:space="preserve">https://www.uacj.mx/oferta/IADA_LDG.html </t>
  </si>
  <si>
    <t xml:space="preserve">https://www.uacj.mx/oferta/IADA_LP.html </t>
  </si>
  <si>
    <t xml:space="preserve">https://www.uacj.mx/oferta/ICB_LED.html </t>
  </si>
  <si>
    <t>principiante</t>
  </si>
  <si>
    <t>español</t>
  </si>
  <si>
    <t>aula virtual</t>
  </si>
  <si>
    <t>asincrónica</t>
  </si>
  <si>
    <t>CU -IADA</t>
  </si>
  <si>
    <t>CU -ICB</t>
  </si>
  <si>
    <t xml:space="preserve">CU -ICSA </t>
  </si>
  <si>
    <t>CU -IIT</t>
  </si>
  <si>
    <t>http://www3.uacj.mx/IADA/DD/Cartas%20Descriptivas/DIS916400%20Estructuras%20y%20Resistencia%20de%20Materiales.pdf</t>
  </si>
  <si>
    <t>https://www.uacj.mx/oferta/IADA_LAV.html</t>
  </si>
  <si>
    <t>http://www3.uacj.mx/IIT/DICA/Cartas%20Descriptivas/ICA-9818-00-Desarrollo%20Sustentable.pdf</t>
  </si>
  <si>
    <t>http://www3.uacj.mx/IIT/DICA/Cartas%20Descriptivas/ICA-9819-00%20Energ%C3%ADas%20Alternas%20y%20Renovables.pdf</t>
  </si>
  <si>
    <t>http://www3.uacj.mx/IIT/DICA/Cartas%20Descriptivas/ICA-9820-00%20Introduccion%20al%20Cambio%20Climatico.pdf</t>
  </si>
  <si>
    <t>http://www3.uacj.mx/IIT/DICA/Cartas%20Descriptivas/ICA-9852-17%20Toxicologia%20ambiental.pdf</t>
  </si>
  <si>
    <t>Licenciatura en Diseño Gráfico Semipresencial</t>
  </si>
  <si>
    <t>Licenciatura en Diseño Industrial</t>
  </si>
  <si>
    <t>Licenciatura en Diseño de Interiores</t>
  </si>
  <si>
    <t>Licenciatura en Diseño Digital de Medios Interactivos</t>
  </si>
  <si>
    <t>Licenciatura en Artes Visuales</t>
  </si>
  <si>
    <t>Licenciatura en Ingeniería Civil</t>
  </si>
  <si>
    <t>Licenciatura en Ingeniería Ambiental</t>
  </si>
  <si>
    <t>Licenciatura en Ingeniería Eléctrica</t>
  </si>
  <si>
    <t>Licenciatura en Ingeniería en Sistemas Digitales y Comunicaciones</t>
  </si>
  <si>
    <t xml:space="preserve">Licenciatura en Ingeniería en Sistemas Computacionales </t>
  </si>
  <si>
    <t>Licenciatura en Ingeniería Biomédica</t>
  </si>
  <si>
    <t xml:space="preserve">BAS 244008 Administración y Liderazgo </t>
  </si>
  <si>
    <t xml:space="preserve">BAS 211005 Diseño Experimental </t>
  </si>
  <si>
    <t xml:space="preserve">BAS 242208 Metodología de la Investigación  </t>
  </si>
  <si>
    <t xml:space="preserve">BAS 314608 Química Computacional </t>
  </si>
  <si>
    <t xml:space="preserve">Nombre de la asignatura </t>
  </si>
  <si>
    <t>https://www.uacj.mx/oferta/IADA_LDI.html</t>
  </si>
  <si>
    <t>28 de mayo de 2022*</t>
  </si>
  <si>
    <t>24 de enero de 2022*</t>
  </si>
  <si>
    <t>Oferta de cursos para Estancia Académica de estudiantes de intercambio a la UACJ (visitantes) 
Modalidad Virtual 2022-1</t>
  </si>
  <si>
    <t>MAD 000018 Administración de Proyectos e Innovación Tenológica</t>
  </si>
  <si>
    <t>Fundamentos para la dirección de proyectos</t>
  </si>
  <si>
    <t>MAD 000600 Contabilidad Administrativa</t>
  </si>
  <si>
    <t>Básico</t>
  </si>
  <si>
    <t>Proceso contable</t>
  </si>
  <si>
    <t>MAD 009500 Gestión Estratégica del Capital Humano</t>
  </si>
  <si>
    <t>Administración General</t>
  </si>
  <si>
    <t>MAD 985200 Proyectos de Inversión</t>
  </si>
  <si>
    <t>Contabilidad Administrativa. Administración de Proyectos</t>
  </si>
  <si>
    <t>MAD 010500 Seminario de Administración Estratégica</t>
  </si>
  <si>
    <t>Proceso de Administración</t>
  </si>
  <si>
    <t>MAD 010700 Proyecto de Investigación Aplicada</t>
  </si>
  <si>
    <t>Dominio de paquetes computacionales cuantitativos y cualitativos, idioma inglés</t>
  </si>
  <si>
    <t>Disciplinas de la Maestría en Administración, redacción de textos</t>
  </si>
  <si>
    <t>MAD 020100 Administración de la Cadena de Suministros</t>
  </si>
  <si>
    <t>Ejercicios donde los conocimientos de las  materias sean aplicadas en casos reales</t>
  </si>
  <si>
    <t>MAD 010400 Administración de Pequeños Negocios</t>
  </si>
  <si>
    <t>Finanzas , Economía y Administración</t>
  </si>
  <si>
    <t>Estratégias de Innovación Tecnológica de Manufactura</t>
  </si>
  <si>
    <t>MAD 007502 Finanzas Internacionales</t>
  </si>
  <si>
    <t>Matemáticas (algébra), contabilidad Administrativa y Gestión, y Estratégias Financieras</t>
  </si>
  <si>
    <t>MAD 000618 Innovación y Emprendimiento</t>
  </si>
  <si>
    <t>Relaciones y Negocios Internacionales, Investigación</t>
  </si>
  <si>
    <t>MAD 000518 Liderazgo y Comportamiento Organizacional</t>
  </si>
  <si>
    <t>Ciencias Administrativas o Sociales, Administración de los Recursos Humanos y Capital intelectual, Inglés</t>
  </si>
  <si>
    <t>MAD 009700 Comercialización de Productos</t>
  </si>
  <si>
    <t>Fundamentos y Procesos de Mercadotecnia, Administración General</t>
  </si>
  <si>
    <t>MAD 010000 Negociación y Resolución de Conflictos</t>
  </si>
  <si>
    <t>Estratégias Administrativas, Comportamiento Organizacional</t>
  </si>
  <si>
    <t>MAD 008806 Portafolio de Finanzas</t>
  </si>
  <si>
    <t>Contabilidad Admnistrativa, Gestión y Estratégias Financieras y Finanzas Internacionales</t>
  </si>
  <si>
    <t>MAD 002901 Seminario de Ética Empresarial</t>
  </si>
  <si>
    <t>Filosofía</t>
  </si>
  <si>
    <t>Sustentabilidad, Responsabilidad Social, Toma de Decisiones</t>
  </si>
  <si>
    <t>26/11/2022</t>
  </si>
  <si>
    <t>CIS-6004-02 Corrientes Pedagógicas Contemporáneas</t>
  </si>
  <si>
    <t>https://www.uacj.mx/ICSA/Humanidades/documentos/CIS600402-CORRIENTES%20PEDAGOGICAS%20CONTEMPORANEAS.pdf</t>
  </si>
  <si>
    <t>CIS-6003 Pedagogía II</t>
  </si>
  <si>
    <t>CIS-6050-02 Gestión Escolar</t>
  </si>
  <si>
    <t>https://www.uacj.mx/ICSA/Humanidades/documentos/CIS605002-GESTION%20ESCOLAR.pdf</t>
  </si>
  <si>
    <t xml:space="preserve"> Análisis de la Educación en México y CIS6019  Análisis Institucional</t>
  </si>
  <si>
    <t>http://www3.uacj.mx/ICSA/Humanidades/Cartas%20Descriptivas%20de%20Humanidades/HUM%20985100%20HISTORIA%20LATINOA%20MODERNA%20Y%20CONTEMP.pdf</t>
  </si>
  <si>
    <t>http://www3.uacj.mx/ICSA/Humanidades/Paginas/default.aspx</t>
  </si>
  <si>
    <t>http://www3.uacj.mx/ICSA/Humanidades/Cartas%20Descriptivas%20de%20Humanidades/HUM%20986500%20HISTORIA%20DE%20ESTADOS%20UNIDOS.pdf</t>
  </si>
  <si>
    <t>https://www.uacj.mx/oferta/ICSA_LLH.html</t>
  </si>
  <si>
    <t>DIS 9844-15 Publicidad y Teoria de la comunicación</t>
  </si>
  <si>
    <t>DIS 1407-00 Metodología del Diseño</t>
  </si>
  <si>
    <t>DIS 2320 00 Introducción a la Imagen</t>
  </si>
  <si>
    <t>dis  1405-00 Historia del Diseño Gráfico</t>
  </si>
  <si>
    <t>DIS919900 Introducción a la Valuación Inmobiliaria para Interiores</t>
  </si>
  <si>
    <t>DIS 1423 00 Computación Gráfica</t>
  </si>
  <si>
    <t>Es una materia de programación básica. Tiene dos materias que la anteceden: Tecnología I y II</t>
  </si>
  <si>
    <t xml:space="preserve">http://www3.uacj.mx/ICSA/DCA/Cartas%20Descriptivas%20de%20Ciencias%20Administrativas/CIA120595%20Investigaci%C3%B3n%20de%20Mercados.pdf
</t>
  </si>
  <si>
    <t xml:space="preserve">CIA 120795  Mercadotecnia </t>
  </si>
  <si>
    <t>http://www3.uacj.mx/ICSA/DCA/Cartas%20Descriptivas%20de%20Ciencias%20Administrativas/CIA120795%20Mercadotecnia.pdf</t>
  </si>
  <si>
    <t>UACJ Online</t>
  </si>
  <si>
    <t>Fundamentos Básicos de la Administración</t>
  </si>
  <si>
    <t xml:space="preserve">http://www3.uacj.mx/ICSA/DCA/Cartas%20Descriptivas%20de%20Ciencias%20Administrativas/CIA%20120195%20Recursos%20Humanos.pdf
</t>
  </si>
  <si>
    <t>http://www3.uacj.mx/ICSA/DCA/Cartas%20Descriptivas%20de%20Ciencias%20Administrativas/CIA983314%20Principles%20of%20Operations%20Management.pdf</t>
  </si>
  <si>
    <t>http://www3.uacj.mx/ICSA/DCA/Cartas%20Descriptivas%20de%20Ciencias%20Administrativas/CIA%203005%20Contabilidad%20de%20Costos%20I.pdf</t>
  </si>
  <si>
    <t>MAD 000418 Sustentabilidad en las Organizaciones</t>
  </si>
  <si>
    <t>CIS 1000 95 Introducción a la Teoría del Conocimiento</t>
  </si>
  <si>
    <t>http://www3.uacj.mx/ICSA/DCS/Cartas%20Descriptivas%202018/CIS%20100095%20INTRODUCCION%20A%20LA%20TEORIA%20DEL%20CONOCIMIENTO.pdf</t>
  </si>
  <si>
    <t>Se requiere nociones de filosofía , historia de las ciencias  y la tecnología e interés por la situación actual del desarrollo de las ciencias y la tecnología.</t>
  </si>
  <si>
    <t>http://www3.uacj.mx/ICSA/DCS/Cartas%20Descriptivas%202018/CIS%20120395%20SOCIOLOGIA%20POL%C3%8DTICA.pdf</t>
  </si>
  <si>
    <t>http://www3.uacj.mx/ICSA/DCS/Cartas%20Descriptivas%202018/CIS%20168300%20PENSAMIENTO%20SOCIAL%20LATINOAMERICANO%20CONTEMPOR%C3%81NEO.pdf</t>
  </si>
  <si>
    <t xml:space="preserve">http://www3.uacj.mx/ICSA/DCS/Cartas%20Descriptivas%202018/CIS%20261195%20PENSAMIENTO%20Y%20SOCIEDAD%20EN%20NORTEAMERICA.pdf
</t>
  </si>
  <si>
    <t>http://www3.uacj.mx/ICSA/DCS/Cartas%20Descriptivas%202018/HUM%20215800%20COMPETENCIAS%20PARA%20EL%20EJERCICIO%20DE%20LA%20CIUDADANIA.pdf</t>
  </si>
  <si>
    <t>OFERTA 2022-1</t>
  </si>
  <si>
    <t>Oferta 2022-2</t>
  </si>
  <si>
    <t>DIS-1421-00 Taller de Discurso para el Diseño Gráfico</t>
  </si>
  <si>
    <t>Teorías de la comunicación</t>
  </si>
  <si>
    <t>Value ans supply chin management</t>
  </si>
  <si>
    <t>(en blanco)</t>
  </si>
  <si>
    <t>ICA 2105 96  Análisis estructural II</t>
  </si>
  <si>
    <t>Análisis Estructural I</t>
  </si>
  <si>
    <t>ICA 9886 17  Diseño de Elementos de Concreto</t>
  </si>
  <si>
    <t>Fundamentos de programación</t>
  </si>
  <si>
    <t>IEC-1107-96 Programación Estructurada</t>
  </si>
  <si>
    <t xml:space="preserve">MED991017 Historia y Filosofia del Cuidado </t>
  </si>
  <si>
    <t>ADM1111-05 Administración general</t>
  </si>
  <si>
    <t>con disponibilidad para continuar en línea en 2022-II</t>
  </si>
  <si>
    <t>CIS 1691 00 Sociología de las Organizaciones</t>
  </si>
  <si>
    <t>CIS 1619 95 Sociología de la Población</t>
  </si>
  <si>
    <t>Licenciatura en Sociología</t>
  </si>
  <si>
    <t>https://www.uacj.mx/oferta/ICSA_LS.html</t>
  </si>
  <si>
    <t>Etiquetas de fila</t>
  </si>
  <si>
    <t>Licenciatura en Economía</t>
  </si>
  <si>
    <t>http://www3.uacj.mx/ICSA/DCS/Cartas%20Descriptivas%202018/CIS%20100795%20METODOLOG%C3%8DA%20DE%20LAS%20CIENCIAS%20SOCIALES.pdf</t>
  </si>
  <si>
    <t>https://www.uacj.mx/oferta/ICSA_LH.html#</t>
  </si>
  <si>
    <t>INTERMEDIO</t>
  </si>
  <si>
    <t>Historia de Iberoamérica</t>
  </si>
  <si>
    <t>Aula virtual</t>
  </si>
  <si>
    <t>Historia mundial moderna y contemporánea</t>
  </si>
  <si>
    <t xml:space="preserve">http://www3.uacj.mx/IADA/DD/Cartas%20Descriptivas/DIS200700-An%C3%A1lisis%20de%20la%20Cultura%20y%20el%20Arte.pdf
</t>
  </si>
  <si>
    <t xml:space="preserve">http://www3.uacj.mx/IADA/DD/Cartas%20Descriptivas/DIS%20140500%20Historia%20del%20dise%C3%B1o%20gr%C3%A1fico.pdf
</t>
  </si>
  <si>
    <t xml:space="preserve">http://www3.uacj.mx/IADA/DD/Cartas%20Descriptivas/DIS%20200900%20Teorias%20de%20la%20comunicacion.pdf
</t>
  </si>
  <si>
    <t xml:space="preserve">http://www3.uacj.mx/IADA/DD/Cartas%20Descriptivas/HUM%20215600%20COMPETENCIAS%20COMUNICATIVAS.pdf
</t>
  </si>
  <si>
    <t xml:space="preserve">http://www3.uacj.mx/IADA/DD/Cartas%20Descriptivas/DIS361104-Introducci%C3%B3n%20a%20la%20publicidad.pdf
</t>
  </si>
  <si>
    <t>http://www3.uacj.mx/IADA/DD/Cartas%20Descriptivas/HUM%20215700%20COMPETENCIAS%20PARA%20EL%20DESARROLLO%20HUMANO%20SUSTENTABLE.pdf</t>
  </si>
  <si>
    <t xml:space="preserve">http://www3.uacj.mx/IADA/DD/Cartas%20Descriptivas/DIS%20143100%20Dise%C3%B1o%20Multimedia.pdf
</t>
  </si>
  <si>
    <t>https://www.dropbox.com/scl/fi/rx0uf4z6cf9bcfu2npiix/DIS-140700-Metodologia-del-dise-o-2018.1.docx?dl=0&amp;rlkey=rrcpfh7q46e4rbesk7iluh3z7</t>
  </si>
  <si>
    <t xml:space="preserve">Principiante </t>
  </si>
  <si>
    <t>https://www.dropbox.com/scl/fi/rjqu4dv6l2g1mpywz5eh6/DIS-232000-Introduccion-a-la-imagen-2018.2.doc?dl=0&amp;rlkey=8c3me1456az3wj7oy868p7he7</t>
  </si>
  <si>
    <t>https://www.dropbox.com/s/825i25o3lld8qha/Intro%20a%20la%20Mercadotecnia%20Dic%202021.pdf?dl=0</t>
  </si>
  <si>
    <t>https://www.dropbox.com/scl/fi/t5x6e5bjmpt2wtxurjb06/DIS142100_Taller-de-discurso-para-el-dise-o-gr-fico_diciembre2021.docx?dl=0&amp;rlkey=442fks1gw2fvdscmkw60mdepu</t>
  </si>
  <si>
    <t>Si. Tiene dos materias prerrequisito relacionadas con la semiótica y retórica.</t>
  </si>
  <si>
    <t>Si. Anteproyecto de investigación.</t>
  </si>
  <si>
    <t>http://www3.uacj.mx/IADA/DD/Cartas%20Descriptivas/DIS%20330100%20Administraci%C3%B3n%20de%20Obras.pdf</t>
  </si>
  <si>
    <t>http://www3.uacj.mx/IADA/DD/Cartas%20Descriptivas/DIS%20919900%20Introducci%C3%B3n%20a%20la%20valuaci%C3%B3n%20inmobiliaria%20para%20Interiores.pdf</t>
  </si>
  <si>
    <t>http://www3.uacj.mx/IADA/DD/Cartas%20Descriptivas/DIS%20901600%20Nuevas%20Tendencias%20en%20el%20Dise%C3%B1o%20de%20Interiores.pdf</t>
  </si>
  <si>
    <t>http://www3.uacj.mx/IADA/DD/Cartas%20Descriptivas/DIS%20902000%20Psicolog%C3%ADa%20Ambiental.pdf</t>
  </si>
  <si>
    <t>https://www.uacj.mx/oferta/IADA_LP.html</t>
  </si>
  <si>
    <t>Moodle</t>
  </si>
  <si>
    <t>https://www.uacj.mx/oferta/programas.html?programa=54400&amp;234</t>
  </si>
  <si>
    <t>https://www.uacj.mx/oferta/programas.html?programa=54300&amp;135</t>
  </si>
  <si>
    <t>ART 350209 Teoría de Medios Audiovisuales</t>
  </si>
  <si>
    <t>Seminario de Investigación en Arquitectura III</t>
  </si>
  <si>
    <t>Mendeley Coggle (en línea) ReCap Pro (opcional) Adobe Digital Editions (opcional)</t>
  </si>
  <si>
    <t>Métodos de investigación (Seminario de Investigación en Arquitectura I)</t>
  </si>
  <si>
    <t>Aula Virtual/ TEAMS/correo electrónico</t>
  </si>
  <si>
    <t>ICA 9849 17 Economía Ecológica</t>
  </si>
  <si>
    <t>https://www.uacj.mx/oferta/IIT_LIC.html</t>
  </si>
  <si>
    <t>https://www.uacj.mx/oferta/IIT_LISC.html</t>
  </si>
  <si>
    <t>IEC 9893 17 Simulación y diseño en sistemas de comunicación</t>
  </si>
  <si>
    <t>LabView</t>
  </si>
  <si>
    <t>Comunicaciones</t>
  </si>
  <si>
    <t>Licenciatura en Contaduría</t>
  </si>
  <si>
    <t>https://www.uacj.mx/oferta/programas.html?programa=35400</t>
  </si>
  <si>
    <t>JUR-1008-95 Teoría General del Estado</t>
  </si>
  <si>
    <t>Enero del 2023</t>
  </si>
  <si>
    <t>Mayo del 2023</t>
  </si>
  <si>
    <t>Microsoft Office</t>
  </si>
  <si>
    <t>IEC-1113-05 Computación en Nutrición</t>
  </si>
  <si>
    <t>Epi Info v 7.2, SPSS v 21, Excel de Oficce</t>
  </si>
  <si>
    <t>Evaluación del estado nutricio y/o Diagnóstico Nutricional</t>
  </si>
  <si>
    <t>BAS-3918-99 Seminario Recepcional II</t>
  </si>
  <si>
    <t>Seminario Recepcional I o Metodología de la investigación</t>
  </si>
  <si>
    <t>BAS-2001-05 Metodología de la Investigación</t>
  </si>
  <si>
    <t>BAS-3916-99 Seminario Recepcional I</t>
  </si>
  <si>
    <t>Metodología de la investigación</t>
  </si>
  <si>
    <t>https://www.uacj.mx/oferta/ICB_LED.html</t>
  </si>
  <si>
    <t>Estadística Descriptiva</t>
  </si>
  <si>
    <t>Licenciatura en Educación</t>
  </si>
  <si>
    <t>Licenciatura en Historia</t>
  </si>
  <si>
    <t>Licenciatura en Producción Musical</t>
  </si>
  <si>
    <t>ICSA-CU</t>
  </si>
  <si>
    <t>UMA 1003-95 Cálculos Financieros</t>
  </si>
  <si>
    <t xml:space="preserve"> DIS 1431 00 Diseño Multimedia</t>
  </si>
  <si>
    <t>DIS 231297 Investigación para Diseño Gráfico II</t>
  </si>
  <si>
    <t>DIS 915100 Análisis Histórico de los Objetos</t>
  </si>
  <si>
    <t>DIS 115797 Matemáticas para el Diseño industrial I</t>
  </si>
  <si>
    <t>DIS 916400 Estructuras y Resistencia de Materiales</t>
  </si>
  <si>
    <t>DIS 919900 Introducción a la Valuación Inmobiliaria para Interiores</t>
  </si>
  <si>
    <t>DIS 9020 00 Psicología Ambiental</t>
  </si>
  <si>
    <t>DIS 9849 15  Introducción al Diseño Digital: Arquitectura Web</t>
  </si>
  <si>
    <t>DIS 985115  Diseño Digital I: Usabilidad Web</t>
  </si>
  <si>
    <t>DIS 2007 00 Análisis de la Cultura y el Arte</t>
  </si>
  <si>
    <t>DIS 1405 00 Historia del Diseño Gráfico</t>
  </si>
  <si>
    <t>DIS 1406 00 Diseño Gráfico en México</t>
  </si>
  <si>
    <t>DIS 200500 Introducción a la Teoría del Diseño</t>
  </si>
  <si>
    <t>HUM 2156 00 Competencias Comunicativas con enfoque de género</t>
  </si>
  <si>
    <t>DIS 3611 04 Introducción a la Publicidad</t>
  </si>
  <si>
    <t>Competencias para el Desarrollo Humano Sustentable</t>
  </si>
  <si>
    <t>DIS 143200 Investigación para el Diseño Gráfico I</t>
  </si>
  <si>
    <t>DIS 140700 Metodología del Diseño</t>
  </si>
  <si>
    <t>DIS232000 Introducción a la Imagen</t>
  </si>
  <si>
    <t>DIS 141900 Introducción a la Mercadotecnia</t>
  </si>
  <si>
    <t>DIS 142100 Taller de Discurso para el Diseño Gráfico</t>
  </si>
  <si>
    <t>DIS 9016 00 Nuevas Tendencias en el Diseño de Interiores</t>
  </si>
  <si>
    <t>DIS 980800 Introducción a la Retórica de la Imagen</t>
  </si>
  <si>
    <t>EEM 000720 Procesos de Evaluación en la Educación Musical</t>
  </si>
  <si>
    <t xml:space="preserve">EEM 001420 Tecnología en Ambientes de Aprendizaje  </t>
  </si>
  <si>
    <t>ICA 9805 00 Fundamentos de Investigación</t>
  </si>
  <si>
    <t>ICA 2105 96  Análisis Estructural II</t>
  </si>
  <si>
    <t>JUR 1000 Introducción al Estudio del Derecho</t>
  </si>
  <si>
    <t>HUM 985100 Historia Latinoamericana Moderna y Contemporánea</t>
  </si>
  <si>
    <t>BAS 154199 Ética y Deporte</t>
  </si>
  <si>
    <t>BAS 172409 Pedagogía de la Educación Física I</t>
  </si>
  <si>
    <t>BAS 172709 Pedagogía de la Educación Física II</t>
  </si>
  <si>
    <t>BAS 151399 Técnicas de Investigación Documental</t>
  </si>
  <si>
    <t>BAS 150499 Lectura y Redacción</t>
  </si>
  <si>
    <t>BAS 152599 Cultura y Sociedad Mexicana</t>
  </si>
  <si>
    <t>https://www.uacj.mx/oferta/programas.html?programa=52800&amp;131</t>
  </si>
  <si>
    <t>https://www.uacj.mx/oferta/programas.html?programa=52400&amp;103</t>
  </si>
  <si>
    <t>https://www.uacj.mx/oferta/programas.html?programa=53400&amp;106</t>
  </si>
  <si>
    <t>https://www.uacj.mx/oferta/programas.html?programa=53100&amp;241</t>
  </si>
  <si>
    <t>https://www.uacj.mx/oferta/programas.html?programa=33100&amp;77</t>
  </si>
  <si>
    <t>CIS-6050 Gestión Escolar</t>
  </si>
  <si>
    <t>BAS172409 Pedagogía de da Educación Física I</t>
  </si>
  <si>
    <t>Especialidad en Educación Musical</t>
  </si>
  <si>
    <t xml:space="preserve"> ART-222601 Arte y Cultura de Ciudad Juárez</t>
  </si>
  <si>
    <t>Licenciatura en Enfermería</t>
  </si>
  <si>
    <t xml:space="preserve">MED 991017 Historia y Filosofía del Cuidado </t>
  </si>
  <si>
    <t>Administración de servicio alimentarios</t>
  </si>
  <si>
    <t>MAD 000018 Administración de Proyectos e Innovación Tecnológica</t>
  </si>
  <si>
    <t>Administración General, Contabilidad General</t>
  </si>
  <si>
    <t>Práctica y manejo de estadisitica básica y aplicada</t>
  </si>
  <si>
    <t>MAD 000218 Gestión y Estrategias Financieras</t>
  </si>
  <si>
    <t>SPSS o algún sofware para análisis estadísticos</t>
  </si>
  <si>
    <t>Estrategias de Innovación Tecnológica de Manufactura</t>
  </si>
  <si>
    <t>Matemáticas (álgebra), contabilidad Administrativa y Gestión, y Estrategias Financieras</t>
  </si>
  <si>
    <t>Estrategias Administrativas, Comportamiento Organizacional</t>
  </si>
  <si>
    <t>Contabilidad Administrativa, Gestión y Estrategias Financieras y Finanzas Internacionales</t>
  </si>
  <si>
    <t>Licenciatura en Literatura Hispanomexicana</t>
  </si>
  <si>
    <t>CBE 9810 00 Ecología y Medio Ambiente</t>
  </si>
  <si>
    <t>ICA 9819 00 Energías Alternativas y Renovables</t>
  </si>
  <si>
    <t>ICA 9820 00 Introducción al Cambio Climático</t>
  </si>
  <si>
    <t>Meteorología y Legislación Ambiental</t>
  </si>
  <si>
    <t>ICA 9852 17 Toxicología Ambiental</t>
  </si>
  <si>
    <t>Principiante
Intermedio</t>
  </si>
  <si>
    <t>Oferta de cursos para Estancia Académica de estudiantes de intercambio a la UACJ (visitantes) 
Modalidad Virtual 2023-1</t>
  </si>
  <si>
    <t>DIS 2009 00 Teorías de la Comunicación</t>
  </si>
  <si>
    <t>DIS-9844-15 Publicidad y Teoría de la Comunicación</t>
  </si>
  <si>
    <t>CIA-9834-14 Value and Supply Chain Management</t>
  </si>
  <si>
    <t>PowerPoint</t>
  </si>
  <si>
    <t>Be able to work different problems that will help to make an efficient business decision.  Solve problems using analytical, mathematical and statistics models with the purpose of making efficient decisions in the business operations and thus transmitting them to the supply chain.</t>
  </si>
  <si>
    <t>Aula Virtual
Teams</t>
  </si>
  <si>
    <t xml:space="preserve">Sincrónica        </t>
  </si>
  <si>
    <t>CIA-9833-14 Principles of Operations Management</t>
  </si>
  <si>
    <t>Use of IT</t>
  </si>
  <si>
    <t>Proficient use of software packages, as well as, software to analyze the tools that are used to make decisions.</t>
  </si>
  <si>
    <t>CIA-1612-95 Comportamiento del Consumidor</t>
  </si>
  <si>
    <t>CIA-1207-95 Mercadotecnia</t>
  </si>
  <si>
    <t xml:space="preserve">Fundamentos básicos de la administración </t>
  </si>
  <si>
    <t>https://www.uacj.mx/oferta/programas.html?programa=35100&amp;60</t>
  </si>
  <si>
    <t>CIA-9832-14 Teoría de la Administración</t>
  </si>
  <si>
    <t xml:space="preserve">Principiante      </t>
  </si>
  <si>
    <t>IEC 1107 96 Programación Estructurada</t>
  </si>
  <si>
    <t>ART 2232 01  Arte Digital</t>
  </si>
  <si>
    <t>ART 9818 15 Economía del Arte</t>
  </si>
  <si>
    <t>ADM 1111 05 Administración General</t>
  </si>
  <si>
    <t>ADM 3119 05 Desarrollo Empresarial</t>
  </si>
  <si>
    <t>MED 0405 94 Epidemiología</t>
  </si>
  <si>
    <t>CIS 1667 95 Lectura y Redacción</t>
  </si>
  <si>
    <t>CIA 9835 14 Taller de Inglés para Negocios</t>
  </si>
  <si>
    <t>CIS-1003-95 Técnicas de Investigación Documental</t>
  </si>
  <si>
    <t>Licenciatura en Derecho
Licenciatura en Educación
Licenciatura en Periodismo</t>
  </si>
  <si>
    <t>CIS-1000-95 Introducción a la Teoría del Conocimiento</t>
  </si>
  <si>
    <t>Se requiere nociones de filosofía , historia de las ciencias y la tecnología e interés por la situación actual del desarrollo de las ciencias</t>
  </si>
  <si>
    <t>Licenciatura en Educación
Licenciatura en Psicología</t>
  </si>
  <si>
    <t>CIS-1011-95 Cultura y Sociedad Mexicana</t>
  </si>
  <si>
    <t>Licenciatura en Educación
Licenciatura en Psicología
Licenciatura en Trabajo Social
Licenciatura en Administración de Empresas
Licenciatura en Contaduría
Licenciatura en Derecho</t>
  </si>
  <si>
    <t>CBE-1223-96 Algebra</t>
  </si>
  <si>
    <t xml:space="preserve">Ingeniería Industrial y de Sistemas
Ingeniería en Mecatrónica
Ingeniería en Sistemas Automotrices
Ingeniería en Sistemas Computacionales
</t>
  </si>
  <si>
    <t>IIT-CU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</si>
</sst>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2"/>
      <color theme="1"/>
      <name val="Calibri"/>
      <family val="2"/>
      <scheme val="minor"/>
    </font>
    <font>
      <b/>
      <sz val="20"/>
      <color rgb="FF0070C0"/>
      <name val="Calibri"/>
      <family val="2"/>
      <scheme val="minor"/>
    </font>
    <font>
      <u/>
      <sz val="11"/>
      <color theme="10"/>
      <name val="Calibri"/>
      <family val="2"/>
      <scheme val="minor"/>
    </font>
    <font>
      <sz val="12"/>
      <color rgb="FF000000"/>
      <name val="Calibri"/>
      <family val="2"/>
      <scheme val="minor"/>
    </font>
    <font>
      <u/>
      <sz val="12"/>
      <color theme="10"/>
      <name val="Calibri"/>
      <family val="2"/>
      <scheme val="minor"/>
    </font>
    <font>
      <sz val="12"/>
      <name val="Calibri"/>
      <family val="2"/>
      <scheme val="minor"/>
    </font>
    <font>
      <u/>
      <sz val="12"/>
      <color rgb="FF0563C1"/>
      <name val="Calibri"/>
      <family val="2"/>
      <scheme val="minor"/>
    </font>
    <font>
      <sz val="11"/>
      <color rgb="FF000000"/>
      <name val="Segoe UI"/>
      <family val="2"/>
    </font>
    <font>
      <sz val="11"/>
      <name val="Calibri"/>
      <family val="2"/>
      <scheme val="minor"/>
    </font>
    <font>
      <u/>
      <sz val="11"/>
      <color rgb="FF0563C1"/>
      <name val="Calibri"/>
      <family val="2"/>
      <scheme val="minor"/>
    </font>
    <font>
      <sz val="11"/>
      <color rgb="FF000000"/>
      <name val="Calibri"/>
      <family val="2"/>
      <scheme val="minor"/>
    </font>
    <font>
      <sz val="10"/>
      <color theme="1"/>
      <name val="Calibri"/>
      <family val="2"/>
      <scheme val="minor"/>
    </font>
    <font>
      <sz val="11"/>
      <color rgb="FF00206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rgb="FFDDEBF7"/>
        <bgColor rgb="FFDDEBF7"/>
      </patternFill>
    </fill>
    <fill>
      <patternFill patternType="solid">
        <fgColor rgb="FFFFFFFF"/>
        <bgColor rgb="FF000000"/>
      </patternFill>
    </fill>
    <fill>
      <patternFill patternType="solid">
        <fgColor rgb="FFFFFF00"/>
        <bgColor indexed="64"/>
      </patternFill>
    </fill>
  </fills>
  <borders count="15">
    <border>
      <left/>
      <right/>
      <top/>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9BC2E6"/>
      </left>
      <right/>
      <top/>
      <bottom/>
      <diagonal/>
    </border>
    <border>
      <left/>
      <right style="thin">
        <color theme="0"/>
      </right>
      <top/>
      <bottom/>
      <diagonal/>
    </border>
    <border>
      <left style="thin">
        <color theme="0"/>
      </left>
      <right style="thin">
        <color theme="0"/>
      </right>
      <top/>
      <bottom/>
      <diagonal/>
    </border>
    <border>
      <left/>
      <right/>
      <top style="thin">
        <color theme="4" tint="0.39997558519241921"/>
      </top>
      <bottom style="thin">
        <color theme="4" tint="0.39997558519241921"/>
      </bottom>
      <diagonal/>
    </border>
  </borders>
  <cellStyleXfs count="2">
    <xf numFmtId="0" fontId="0" fillId="0" borderId="0"/>
    <xf numFmtId="0" fontId="3" fillId="0" borderId="0" applyNumberFormat="0" applyFill="0" applyBorder="0" applyAlignment="0" applyProtection="0"/>
  </cellStyleXfs>
  <cellXfs count="153">
    <xf numFmtId="0" fontId="0" fillId="0" borderId="0" xfId="0"/>
    <xf numFmtId="0" fontId="0" fillId="0" borderId="0" xfId="0" applyAlignment="1">
      <alignment wrapText="1"/>
    </xf>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applyAlignment="1">
      <alignment horizontal="left" indent="2"/>
    </xf>
    <xf numFmtId="0" fontId="0" fillId="0" borderId="0" xfId="0" pivotButton="1"/>
    <xf numFmtId="0" fontId="1"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Fill="1" applyBorder="1" applyAlignment="1">
      <alignment horizontal="left" vertical="center" wrapText="1"/>
    </xf>
    <xf numFmtId="0" fontId="0" fillId="0" borderId="0" xfId="0" applyAlignment="1">
      <alignment horizontal="center"/>
    </xf>
    <xf numFmtId="0" fontId="0" fillId="0" borderId="0" xfId="0" applyFill="1" applyAlignment="1">
      <alignment wrapText="1"/>
    </xf>
    <xf numFmtId="0" fontId="0" fillId="0" borderId="0" xfId="0" applyFill="1"/>
    <xf numFmtId="0" fontId="0" fillId="2" borderId="0" xfId="0" applyFill="1"/>
    <xf numFmtId="0" fontId="0" fillId="2" borderId="0" xfId="0" applyFill="1" applyAlignment="1">
      <alignment horizontal="left"/>
    </xf>
    <xf numFmtId="0" fontId="0" fillId="2" borderId="0" xfId="0" applyFill="1" applyAlignment="1">
      <alignment horizontal="center"/>
    </xf>
    <xf numFmtId="0" fontId="0" fillId="2" borderId="0" xfId="0" applyFill="1" applyAlignment="1">
      <alignment wrapText="1"/>
    </xf>
    <xf numFmtId="0" fontId="1" fillId="2" borderId="0" xfId="0" applyFont="1" applyFill="1"/>
    <xf numFmtId="0" fontId="1" fillId="2" borderId="0" xfId="0" applyFont="1" applyFill="1" applyAlignment="1">
      <alignment vertical="center"/>
    </xf>
    <xf numFmtId="0" fontId="0" fillId="0" borderId="5" xfId="0" applyBorder="1" applyAlignment="1">
      <alignment wrapText="1"/>
    </xf>
    <xf numFmtId="0" fontId="0" fillId="0" borderId="5" xfId="0" applyFill="1" applyBorder="1" applyAlignment="1">
      <alignment wrapText="1"/>
    </xf>
    <xf numFmtId="0" fontId="0" fillId="0" borderId="5" xfId="0" applyBorder="1"/>
    <xf numFmtId="0" fontId="3" fillId="0" borderId="5" xfId="1" applyFill="1" applyBorder="1"/>
    <xf numFmtId="0" fontId="0" fillId="0" borderId="5" xfId="0" applyBorder="1" applyAlignment="1">
      <alignment horizontal="center"/>
    </xf>
    <xf numFmtId="0" fontId="0" fillId="0" borderId="5" xfId="0" applyBorder="1" applyAlignment="1">
      <alignment horizontal="left"/>
    </xf>
    <xf numFmtId="0" fontId="0" fillId="2" borderId="5" xfId="0" applyFill="1" applyBorder="1"/>
    <xf numFmtId="0" fontId="0" fillId="0" borderId="5" xfId="0" applyFill="1" applyBorder="1"/>
    <xf numFmtId="0" fontId="0" fillId="2" borderId="5" xfId="0" applyFill="1" applyBorder="1" applyAlignment="1">
      <alignment horizontal="center"/>
    </xf>
    <xf numFmtId="0" fontId="0" fillId="2" borderId="5" xfId="0" applyFill="1" applyBorder="1" applyAlignment="1">
      <alignment horizontal="left"/>
    </xf>
    <xf numFmtId="0" fontId="3" fillId="0" borderId="5" xfId="1" applyFill="1" applyBorder="1" applyAlignment="1">
      <alignment wrapText="1"/>
    </xf>
    <xf numFmtId="0" fontId="1" fillId="3" borderId="5" xfId="0" applyFont="1" applyFill="1" applyBorder="1" applyAlignment="1">
      <alignment vertical="center" wrapText="1"/>
    </xf>
    <xf numFmtId="0" fontId="1" fillId="0" borderId="5" xfId="0" applyFont="1" applyFill="1" applyBorder="1" applyAlignment="1">
      <alignment horizontal="left" vertical="center" wrapText="1"/>
    </xf>
    <xf numFmtId="0" fontId="3" fillId="0" borderId="5" xfId="1" applyFill="1" applyBorder="1" applyAlignment="1">
      <alignment horizontal="left" vertical="center" wrapText="1"/>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4" fillId="0" borderId="5"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14" fontId="1" fillId="2" borderId="5" xfId="0" applyNumberFormat="1" applyFont="1" applyFill="1" applyBorder="1" applyAlignment="1">
      <alignment horizontal="center" vertical="center" wrapText="1"/>
    </xf>
    <xf numFmtId="0" fontId="1" fillId="0" borderId="5" xfId="0" applyFont="1" applyBorder="1" applyAlignment="1">
      <alignment vertical="center" wrapText="1"/>
    </xf>
    <xf numFmtId="14" fontId="1" fillId="0" borderId="5" xfId="0" applyNumberFormat="1" applyFont="1" applyBorder="1" applyAlignment="1">
      <alignment horizontal="center" vertical="center" wrapText="1"/>
    </xf>
    <xf numFmtId="0" fontId="0" fillId="0" borderId="6" xfId="0" applyBorder="1"/>
    <xf numFmtId="0" fontId="0" fillId="0" borderId="7" xfId="0" applyBorder="1" applyAlignment="1">
      <alignment horizontal="left"/>
    </xf>
    <xf numFmtId="0" fontId="0" fillId="0" borderId="9" xfId="0" applyFill="1" applyBorder="1" applyAlignment="1">
      <alignment wrapText="1"/>
    </xf>
    <xf numFmtId="0" fontId="1" fillId="3" borderId="6" xfId="0" applyFont="1" applyFill="1" applyBorder="1" applyAlignment="1">
      <alignment vertical="center" wrapText="1"/>
    </xf>
    <xf numFmtId="0" fontId="1" fillId="2" borderId="6" xfId="0" applyFont="1" applyFill="1" applyBorder="1" applyAlignment="1">
      <alignment vertical="center" wrapText="1"/>
    </xf>
    <xf numFmtId="0" fontId="1" fillId="0" borderId="6" xfId="0" applyFont="1" applyBorder="1" applyAlignment="1">
      <alignment vertical="center" wrapText="1"/>
    </xf>
    <xf numFmtId="0" fontId="0" fillId="2" borderId="6" xfId="0" applyFill="1" applyBorder="1"/>
    <xf numFmtId="0" fontId="8" fillId="0" borderId="5" xfId="0" applyFont="1" applyFill="1" applyBorder="1" applyAlignment="1">
      <alignment vertical="center" wrapText="1"/>
    </xf>
    <xf numFmtId="0" fontId="8" fillId="0" borderId="5" xfId="0" applyFont="1" applyFill="1" applyBorder="1" applyAlignment="1">
      <alignment wrapText="1"/>
    </xf>
    <xf numFmtId="0" fontId="5" fillId="0" borderId="5" xfId="1" applyFont="1" applyFill="1" applyBorder="1" applyAlignment="1">
      <alignment horizontal="left" vertical="center" wrapText="1"/>
    </xf>
    <xf numFmtId="0" fontId="1" fillId="0" borderId="5" xfId="0" applyFont="1" applyBorder="1" applyAlignment="1">
      <alignment horizontal="center"/>
    </xf>
    <xf numFmtId="0" fontId="1" fillId="2" borderId="5" xfId="0" applyFont="1" applyFill="1" applyBorder="1" applyAlignment="1">
      <alignment horizontal="center"/>
    </xf>
    <xf numFmtId="9" fontId="1" fillId="0" borderId="5" xfId="0" applyNumberFormat="1" applyFont="1" applyBorder="1" applyAlignment="1">
      <alignment horizontal="center"/>
    </xf>
    <xf numFmtId="0" fontId="4" fillId="2" borderId="5" xfId="0" applyFont="1" applyFill="1" applyBorder="1" applyAlignment="1">
      <alignment horizontal="left" vertical="center" wrapText="1"/>
    </xf>
    <xf numFmtId="0" fontId="1" fillId="0" borderId="7" xfId="0" applyFont="1" applyBorder="1" applyAlignment="1">
      <alignment horizontal="left" vertical="center" wrapText="1"/>
    </xf>
    <xf numFmtId="0" fontId="1" fillId="2" borderId="7" xfId="0" applyFont="1" applyFill="1" applyBorder="1" applyAlignment="1">
      <alignment horizontal="left" vertical="center" wrapText="1"/>
    </xf>
    <xf numFmtId="0" fontId="0" fillId="2" borderId="7" xfId="0" applyFill="1" applyBorder="1" applyAlignment="1">
      <alignment horizontal="left"/>
    </xf>
    <xf numFmtId="0" fontId="0" fillId="2" borderId="8" xfId="0" applyFill="1" applyBorder="1"/>
    <xf numFmtId="0" fontId="0" fillId="2" borderId="9" xfId="0" applyFill="1" applyBorder="1"/>
    <xf numFmtId="0" fontId="0" fillId="0" borderId="9" xfId="0" applyFill="1" applyBorder="1"/>
    <xf numFmtId="0" fontId="0" fillId="2" borderId="9" xfId="0" applyFill="1" applyBorder="1" applyAlignment="1">
      <alignment horizontal="center"/>
    </xf>
    <xf numFmtId="0" fontId="0" fillId="2" borderId="9" xfId="0" applyFill="1" applyBorder="1" applyAlignment="1">
      <alignment horizontal="left"/>
    </xf>
    <xf numFmtId="0" fontId="0" fillId="2" borderId="10" xfId="0" applyFill="1" applyBorder="1" applyAlignment="1">
      <alignment horizontal="left"/>
    </xf>
    <xf numFmtId="0" fontId="1" fillId="0" borderId="0" xfId="0" applyFont="1" applyAlignment="1">
      <alignment vertical="center"/>
    </xf>
    <xf numFmtId="0" fontId="4" fillId="0" borderId="5" xfId="0" applyFont="1" applyBorder="1" applyAlignment="1">
      <alignment horizontal="left" vertical="center" wrapText="1"/>
    </xf>
    <xf numFmtId="0" fontId="4" fillId="0" borderId="6" xfId="0" applyFont="1" applyBorder="1" applyAlignment="1">
      <alignment vertical="center" wrapText="1"/>
    </xf>
    <xf numFmtId="0" fontId="1" fillId="0" borderId="6" xfId="0" applyFont="1" applyFill="1" applyBorder="1" applyAlignment="1">
      <alignment vertical="center" wrapText="1"/>
    </xf>
    <xf numFmtId="0" fontId="4" fillId="0" borderId="6" xfId="0" applyFont="1" applyFill="1" applyBorder="1" applyAlignment="1">
      <alignment vertical="center" wrapText="1"/>
    </xf>
    <xf numFmtId="0" fontId="4" fillId="0" borderId="5" xfId="0" applyFont="1" applyFill="1" applyBorder="1" applyAlignment="1">
      <alignment vertical="center" wrapText="1"/>
    </xf>
    <xf numFmtId="0" fontId="1" fillId="0" borderId="5" xfId="0" applyFont="1" applyFill="1" applyBorder="1" applyAlignment="1">
      <alignment vertical="center" wrapText="1"/>
    </xf>
    <xf numFmtId="0" fontId="1" fillId="0" borderId="5" xfId="1" applyFont="1" applyFill="1" applyBorder="1" applyAlignment="1">
      <alignment horizontal="left" vertical="center" wrapText="1"/>
    </xf>
    <xf numFmtId="0" fontId="7" fillId="0" borderId="5" xfId="1" applyFont="1" applyFill="1" applyBorder="1" applyAlignment="1">
      <alignment horizontal="left" vertical="center" wrapText="1"/>
    </xf>
    <xf numFmtId="0" fontId="4" fillId="0" borderId="5" xfId="0" applyFont="1" applyBorder="1" applyAlignment="1">
      <alignment horizontal="center"/>
    </xf>
    <xf numFmtId="0" fontId="1" fillId="0" borderId="5" xfId="0" applyFont="1" applyFill="1" applyBorder="1" applyAlignment="1">
      <alignment horizontal="center"/>
    </xf>
    <xf numFmtId="0" fontId="4"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1" fillId="0" borderId="7" xfId="0" applyFont="1" applyFill="1" applyBorder="1" applyAlignment="1">
      <alignment horizontal="left" vertical="center" wrapText="1"/>
    </xf>
    <xf numFmtId="0" fontId="0" fillId="0" borderId="6" xfId="0" applyBorder="1" applyAlignment="1">
      <alignment wrapText="1"/>
    </xf>
    <xf numFmtId="0" fontId="4" fillId="0" borderId="8" xfId="0" applyFont="1" applyBorder="1" applyAlignment="1">
      <alignment vertical="center" wrapText="1"/>
    </xf>
    <xf numFmtId="0" fontId="4" fillId="0" borderId="9" xfId="0" applyFont="1" applyFill="1" applyBorder="1" applyAlignment="1">
      <alignment vertical="center" wrapText="1"/>
    </xf>
    <xf numFmtId="0" fontId="0" fillId="0" borderId="0" xfId="0" applyBorder="1"/>
    <xf numFmtId="0" fontId="0" fillId="2" borderId="0" xfId="0" applyFill="1" applyBorder="1"/>
    <xf numFmtId="0" fontId="4" fillId="0" borderId="9" xfId="0" applyFont="1" applyFill="1" applyBorder="1" applyAlignment="1">
      <alignment horizontal="left" vertical="center" wrapText="1"/>
    </xf>
    <xf numFmtId="0" fontId="5" fillId="0" borderId="9" xfId="1" applyFont="1" applyFill="1" applyBorder="1" applyAlignment="1">
      <alignment horizontal="left" vertical="center" wrapText="1"/>
    </xf>
    <xf numFmtId="0" fontId="4" fillId="0" borderId="9"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center" vertical="center" wrapText="1"/>
    </xf>
    <xf numFmtId="14" fontId="1" fillId="0" borderId="9" xfId="0" applyNumberFormat="1" applyFont="1" applyBorder="1" applyAlignment="1">
      <alignment horizontal="center" vertical="center" wrapText="1"/>
    </xf>
    <xf numFmtId="0" fontId="4" fillId="0" borderId="9" xfId="0" applyFont="1" applyFill="1" applyBorder="1" applyAlignment="1">
      <alignment horizontal="center" vertical="center" wrapText="1"/>
    </xf>
    <xf numFmtId="0" fontId="1" fillId="0" borderId="10" xfId="0" applyFont="1" applyBorder="1" applyAlignment="1">
      <alignment horizontal="left" vertical="center" wrapText="1"/>
    </xf>
    <xf numFmtId="0" fontId="11" fillId="5" borderId="11" xfId="0" applyFont="1" applyFill="1" applyBorder="1"/>
    <xf numFmtId="0" fontId="11" fillId="5" borderId="0" xfId="0" applyFont="1" applyFill="1"/>
    <xf numFmtId="0" fontId="9" fillId="0" borderId="6" xfId="0" applyFont="1" applyBorder="1"/>
    <xf numFmtId="0" fontId="9" fillId="0" borderId="5" xfId="0" applyFont="1" applyBorder="1"/>
    <xf numFmtId="0" fontId="9" fillId="0" borderId="5" xfId="0" applyFont="1" applyFill="1" applyBorder="1" applyAlignment="1">
      <alignment wrapText="1"/>
    </xf>
    <xf numFmtId="0" fontId="9" fillId="4" borderId="8" xfId="0" applyFont="1" applyFill="1" applyBorder="1"/>
    <xf numFmtId="0" fontId="9" fillId="4" borderId="9" xfId="0" applyFont="1" applyFill="1" applyBorder="1"/>
    <xf numFmtId="0" fontId="9" fillId="0" borderId="9" xfId="0" applyFont="1" applyFill="1" applyBorder="1" applyAlignment="1">
      <alignment vertical="top" wrapText="1"/>
    </xf>
    <xf numFmtId="0" fontId="10" fillId="0" borderId="9" xfId="0" applyFont="1" applyFill="1" applyBorder="1"/>
    <xf numFmtId="0" fontId="11" fillId="4" borderId="9" xfId="0" applyFont="1" applyFill="1" applyBorder="1" applyAlignment="1">
      <alignment horizontal="center"/>
    </xf>
    <xf numFmtId="0" fontId="11" fillId="4" borderId="9" xfId="0" applyFont="1" applyFill="1" applyBorder="1" applyAlignment="1">
      <alignment horizontal="left"/>
    </xf>
    <xf numFmtId="0" fontId="11" fillId="4" borderId="9" xfId="0" applyFont="1" applyFill="1" applyBorder="1"/>
    <xf numFmtId="0" fontId="11" fillId="4" borderId="10" xfId="0" applyFont="1" applyFill="1" applyBorder="1" applyAlignment="1">
      <alignment horizontal="left"/>
    </xf>
    <xf numFmtId="0" fontId="1" fillId="6" borderId="1" xfId="0" applyFont="1" applyFill="1" applyBorder="1" applyAlignment="1">
      <alignment vertical="center" wrapText="1"/>
    </xf>
    <xf numFmtId="0" fontId="1" fillId="6" borderId="2" xfId="0" applyFont="1" applyFill="1" applyBorder="1" applyAlignment="1">
      <alignment vertical="center" wrapText="1"/>
    </xf>
    <xf numFmtId="0" fontId="1" fillId="6" borderId="2" xfId="0" applyFont="1" applyFill="1" applyBorder="1" applyAlignment="1">
      <alignment horizontal="left" vertical="center" wrapText="1"/>
    </xf>
    <xf numFmtId="0" fontId="3" fillId="6" borderId="2" xfId="1" applyFill="1" applyBorder="1" applyAlignment="1">
      <alignment horizontal="left" vertical="center" wrapText="1"/>
    </xf>
    <xf numFmtId="0" fontId="1" fillId="6" borderId="2" xfId="0"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14"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5" fillId="0" borderId="2" xfId="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14" fontId="1" fillId="0" borderId="4" xfId="0" applyNumberFormat="1" applyFont="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6" borderId="0" xfId="0" applyFont="1"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2" xfId="1" applyBorder="1" applyAlignment="1">
      <alignment horizontal="left" vertical="center" wrapText="1"/>
    </xf>
    <xf numFmtId="0" fontId="12" fillId="0" borderId="5" xfId="0" applyFont="1" applyBorder="1" applyAlignment="1">
      <alignment horizontal="center" vertical="center" wrapText="1"/>
    </xf>
    <xf numFmtId="0" fontId="12" fillId="0" borderId="5" xfId="0" applyFont="1" applyFill="1" applyBorder="1" applyAlignment="1">
      <alignment horizontal="center" vertical="center" wrapText="1"/>
    </xf>
    <xf numFmtId="0" fontId="0" fillId="0" borderId="0" xfId="0" applyAlignment="1">
      <alignment horizontal="left" vertical="top" wrapText="1"/>
    </xf>
    <xf numFmtId="0" fontId="3" fillId="0" borderId="0" xfId="1" applyAlignment="1">
      <alignment horizontal="left" vertical="top" wrapText="1"/>
    </xf>
    <xf numFmtId="17" fontId="0" fillId="0" borderId="0" xfId="0" applyNumberFormat="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3" fillId="0" borderId="13" xfId="1" applyBorder="1" applyAlignment="1">
      <alignment horizontal="left" vertical="top" wrapText="1"/>
    </xf>
    <xf numFmtId="0" fontId="0" fillId="0" borderId="0" xfId="0" applyBorder="1" applyAlignment="1">
      <alignment horizontal="left" vertical="top" wrapText="1"/>
    </xf>
    <xf numFmtId="0" fontId="3" fillId="0" borderId="0" xfId="1" applyBorder="1" applyAlignment="1">
      <alignment horizontal="left" vertical="top" wrapText="1"/>
    </xf>
    <xf numFmtId="0" fontId="12" fillId="0" borderId="7" xfId="0" applyFont="1" applyBorder="1" applyAlignment="1">
      <alignment horizontal="center" vertical="center" wrapText="1"/>
    </xf>
    <xf numFmtId="0" fontId="13" fillId="0" borderId="0" xfId="0" applyFont="1" applyAlignment="1">
      <alignment vertical="center"/>
    </xf>
    <xf numFmtId="0" fontId="13" fillId="0" borderId="0" xfId="0" applyFont="1" applyAlignment="1">
      <alignment horizontal="left" vertical="top" wrapText="1"/>
    </xf>
    <xf numFmtId="0" fontId="13" fillId="0" borderId="0" xfId="0" applyFont="1" applyAlignment="1">
      <alignment vertical="top" wrapText="1"/>
    </xf>
    <xf numFmtId="0" fontId="13" fillId="0" borderId="0" xfId="0" applyFont="1" applyAlignment="1">
      <alignment horizontal="left" vertical="center"/>
    </xf>
    <xf numFmtId="0" fontId="2" fillId="2" borderId="0" xfId="0" applyFont="1" applyFill="1" applyAlignment="1">
      <alignment horizontal="center" wrapText="1"/>
    </xf>
    <xf numFmtId="0" fontId="13" fillId="0" borderId="0" xfId="0" applyFont="1"/>
    <xf numFmtId="0" fontId="13" fillId="0" borderId="0" xfId="0" applyFont="1" applyFill="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3" borderId="0" xfId="0" applyFont="1" applyFill="1" applyBorder="1" applyAlignment="1">
      <alignment horizontal="left" vertical="top" wrapText="1"/>
    </xf>
    <xf numFmtId="0" fontId="0" fillId="0" borderId="14" xfId="0" applyBorder="1" applyAlignment="1">
      <alignment horizontal="left" vertical="top" wrapText="1"/>
    </xf>
    <xf numFmtId="0" fontId="0" fillId="3" borderId="0" xfId="0" applyFont="1" applyFill="1" applyBorder="1" applyAlignment="1">
      <alignment horizontal="left" vertical="top" wrapText="1"/>
    </xf>
    <xf numFmtId="0" fontId="3" fillId="3" borderId="0" xfId="1" applyFont="1" applyFill="1" applyBorder="1" applyAlignment="1">
      <alignment vertical="top" wrapText="1"/>
    </xf>
    <xf numFmtId="0" fontId="3" fillId="0" borderId="14" xfId="1" applyBorder="1" applyAlignment="1">
      <alignment horizontal="left" vertical="top" wrapText="1"/>
    </xf>
  </cellXfs>
  <cellStyles count="2">
    <cellStyle name="Hipervínculo" xfId="1" builtinId="8"/>
    <cellStyle name="Normal" xfId="0" builtinId="0"/>
  </cellStyles>
  <dxfs count="43">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border outline="0">
        <bottom style="thin">
          <color indexed="64"/>
        </bottom>
      </border>
    </dxf>
    <dxf>
      <font>
        <strike val="0"/>
        <outline val="0"/>
        <shadow val="0"/>
        <u val="none"/>
        <vertAlign val="baseline"/>
        <sz val="10"/>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wrapText="1" readingOrder="0"/>
    </dxf>
    <dxf>
      <alignment horizontal="left"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openxmlformats.org/officeDocument/2006/relationships/calcChain" Target="calcChain.xml"/><Relationship Id="rId5" Type="http://schemas.openxmlformats.org/officeDocument/2006/relationships/pivotCacheDefinition" Target="pivotCache/pivotCacheDefinition2.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392907</xdr:colOff>
      <xdr:row>0</xdr:row>
      <xdr:rowOff>47625</xdr:rowOff>
    </xdr:from>
    <xdr:to>
      <xdr:col>0</xdr:col>
      <xdr:colOff>2476501</xdr:colOff>
      <xdr:row>4</xdr:row>
      <xdr:rowOff>11905</xdr:rowOff>
    </xdr:to>
    <xdr:pic>
      <xdr:nvPicPr>
        <xdr:cNvPr id="2" name="Imagen 1" descr="Páginas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907" y="47625"/>
          <a:ext cx="2083594" cy="726280"/>
        </a:xfrm>
        <a:prstGeom prst="rect">
          <a:avLst/>
        </a:prstGeom>
        <a:noFill/>
        <a:ln>
          <a:noFill/>
        </a:ln>
      </xdr:spPr>
    </xdr:pic>
    <xdr:clientData/>
  </xdr:twoCellAnchor>
  <xdr:twoCellAnchor editAs="oneCell">
    <xdr:from>
      <xdr:col>14</xdr:col>
      <xdr:colOff>404813</xdr:colOff>
      <xdr:row>0</xdr:row>
      <xdr:rowOff>166688</xdr:rowOff>
    </xdr:from>
    <xdr:to>
      <xdr:col>15</xdr:col>
      <xdr:colOff>411957</xdr:colOff>
      <xdr:row>3</xdr:row>
      <xdr:rowOff>173832</xdr:rowOff>
    </xdr:to>
    <xdr:pic>
      <xdr:nvPicPr>
        <xdr:cNvPr id="3" name="Picture 7">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5398413" y="166688"/>
          <a:ext cx="1731169" cy="578644"/>
        </a:xfrm>
        <a:prstGeom prst="rect">
          <a:avLst/>
        </a:prstGeom>
      </xdr:spPr>
    </xdr:pic>
    <xdr:clientData/>
  </xdr:twoCellAnchor>
  <xdr:twoCellAnchor editAs="oneCell">
    <xdr:from>
      <xdr:col>11</xdr:col>
      <xdr:colOff>1059655</xdr:colOff>
      <xdr:row>1</xdr:row>
      <xdr:rowOff>42863</xdr:rowOff>
    </xdr:from>
    <xdr:to>
      <xdr:col>13</xdr:col>
      <xdr:colOff>76199</xdr:colOff>
      <xdr:row>4</xdr:row>
      <xdr:rowOff>100013</xdr:rowOff>
    </xdr:to>
    <xdr:pic>
      <xdr:nvPicPr>
        <xdr:cNvPr id="4" name="Picture 8">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1214555" y="233363"/>
          <a:ext cx="2817019"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2382</xdr:colOff>
      <xdr:row>1</xdr:row>
      <xdr:rowOff>85725</xdr:rowOff>
    </xdr:from>
    <xdr:to>
      <xdr:col>3</xdr:col>
      <xdr:colOff>1197769</xdr:colOff>
      <xdr:row>4</xdr:row>
      <xdr:rowOff>89004</xdr:rowOff>
    </xdr:to>
    <xdr:pic>
      <xdr:nvPicPr>
        <xdr:cNvPr id="2" name="Imagen 1" descr="Páginas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2" y="238125"/>
          <a:ext cx="2986087" cy="574779"/>
        </a:xfrm>
        <a:prstGeom prst="rect">
          <a:avLst/>
        </a:prstGeom>
        <a:noFill/>
        <a:ln>
          <a:noFill/>
        </a:ln>
      </xdr:spPr>
    </xdr:pic>
    <xdr:clientData/>
  </xdr:twoCellAnchor>
  <xdr:twoCellAnchor editAs="oneCell">
    <xdr:from>
      <xdr:col>17</xdr:col>
      <xdr:colOff>562928</xdr:colOff>
      <xdr:row>2</xdr:row>
      <xdr:rowOff>123826</xdr:rowOff>
    </xdr:from>
    <xdr:to>
      <xdr:col>19</xdr:col>
      <xdr:colOff>435260</xdr:colOff>
      <xdr:row>5</xdr:row>
      <xdr:rowOff>19050</xdr:rowOff>
    </xdr:to>
    <xdr:pic>
      <xdr:nvPicPr>
        <xdr:cNvPr id="3" name="Picture 7">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3213378" y="428626"/>
          <a:ext cx="1396332" cy="466724"/>
        </a:xfrm>
        <a:prstGeom prst="rect">
          <a:avLst/>
        </a:prstGeom>
      </xdr:spPr>
    </xdr:pic>
    <xdr:clientData/>
  </xdr:twoCellAnchor>
  <xdr:twoCellAnchor editAs="oneCell">
    <xdr:from>
      <xdr:col>14</xdr:col>
      <xdr:colOff>399092</xdr:colOff>
      <xdr:row>2</xdr:row>
      <xdr:rowOff>142876</xdr:rowOff>
    </xdr:from>
    <xdr:to>
      <xdr:col>17</xdr:col>
      <xdr:colOff>129803</xdr:colOff>
      <xdr:row>5</xdr:row>
      <xdr:rowOff>31142</xdr:rowOff>
    </xdr:to>
    <xdr:pic>
      <xdr:nvPicPr>
        <xdr:cNvPr id="4" name="Picture 8">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9106192" y="447676"/>
          <a:ext cx="2016711" cy="45976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pc-inter2\Users\ymarquez\Desktop\convocatorias%20especiales\Convocatorias%20Especiales\Cooperaci&#243;n%202021\Convocatorias%20de%20Visitantes\Cursos%20virtuales\Oferta%20academica%20virtual%202021-2.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Mayra Nallely Escarcega Barraza" refreshedDate="44439.54857337963" createdVersion="6" refreshedVersion="6" minRefreshableVersion="3" recordCount="72">
  <cacheSource type="worksheet">
    <worksheetSource name="Tabla1" r:id="rId2"/>
  </cacheSource>
  <cacheFields count="19">
    <cacheField name="Programa Educativo " numFmtId="0">
      <sharedItems count="22">
        <s v="Derecho"/>
        <s v="Diseño de Interiores"/>
        <s v="Diseño Digital de Medios Interactivos"/>
        <s v="Diseño Gráfico Semipresencial"/>
        <s v="Diseño Industrial"/>
        <s v="Publicidad"/>
        <s v="Licenciatura en Química"/>
        <s v="Administración de Empresas"/>
        <s v="Comercio Exterior"/>
        <s v="Economía"/>
        <s v="Sociología"/>
        <s v="Educación"/>
        <s v="Literatura Hispanomexicana"/>
        <s v="Historia"/>
        <s v="Común: Ingeniería Física e Ingeniería en Materiales"/>
        <s v="Ingeniería Civil"/>
        <s v="Ingeniería Ambiental"/>
        <s v="Ingeniería Eléctrica"/>
        <s v="Ingeniería en Sistemas Digitales y Comunicaciones"/>
        <s v="Ingeniería en Sistemas Computacionales "/>
        <s v="Ingeniería Biomédica"/>
        <s v="Licenciatura en Nutrición"/>
      </sharedItems>
    </cacheField>
    <cacheField name="Departamento" numFmtId="0">
      <sharedItems count="10">
        <s v="Ciencias Jurídicas"/>
        <s v="Diseño"/>
        <s v="Ciencias Químico Biológicas"/>
        <s v="Ciencias Administrativas"/>
        <s v="Ciencias Sociales"/>
        <s v="Humanidades"/>
        <s v="Física y Matemáticas"/>
        <s v="Ingeniería Civil y Ambiental"/>
        <s v="Ingeniería Eléctrica y Computación"/>
        <s v="Ciencias de la Salud"/>
      </sharedItems>
    </cacheField>
    <cacheField name="Instituto" numFmtId="0">
      <sharedItems count="5">
        <s v="CU"/>
        <s v="IADA"/>
        <s v="ICB"/>
        <s v="ICSA"/>
        <s v="IIT"/>
      </sharedItems>
    </cacheField>
    <cacheField name="Nombre de la materia " numFmtId="0">
      <sharedItems/>
    </cacheField>
    <cacheField name="Liga de acceso para revisar plan curricular (objetivo, unidades, descripción del curso)" numFmtId="0">
      <sharedItems/>
    </cacheField>
    <cacheField name="Número de Créditos " numFmtId="0">
      <sharedItems containsSemiMixedTypes="0" containsString="0" containsNumber="1" containsInteger="1" minValue="4" maxValue="12"/>
    </cacheField>
    <cacheField name="Horas totales" numFmtId="0">
      <sharedItems containsString="0" containsBlank="1" containsNumber="1" containsInteger="1" minValue="4" maxValue="96"/>
    </cacheField>
    <cacheField name="Horas teóricas" numFmtId="0">
      <sharedItems containsString="0" containsBlank="1" containsNumber="1" containsInteger="1" minValue="2" maxValue="65"/>
    </cacheField>
    <cacheField name="Horas prácticas" numFmtId="0">
      <sharedItems containsBlank="1" containsMixedTypes="1" containsNumber="1" containsInteger="1" minValue="0" maxValue="50"/>
    </cacheField>
    <cacheField name="Nivel de Avance (principiante, intermedio, avanzado)" numFmtId="0">
      <sharedItems/>
    </cacheField>
    <cacheField name="¿Utiliza algún software en particular? Nombrarlo" numFmtId="0">
      <sharedItems/>
    </cacheField>
    <cacheField name="¿Requiere de conocimiento de algún tema específico previo? Mencionarlo" numFmtId="0">
      <sharedItems longText="1"/>
    </cacheField>
    <cacheField name="¿Idioma en la que se imparte la materia?" numFmtId="0">
      <sharedItems/>
    </cacheField>
    <cacheField name="¿Cuenta con contenido en inglés?" numFmtId="0">
      <sharedItems/>
    </cacheField>
    <cacheField name="Fecha de inicio del curso" numFmtId="14">
      <sharedItems containsSemiMixedTypes="0" containsNonDate="0" containsDate="1" containsString="0" minDate="2021-08-02T00:00:00" maxDate="2021-08-03T00:00:00"/>
    </cacheField>
    <cacheField name="Fecha de finalización del curso " numFmtId="14">
      <sharedItems containsSemiMixedTypes="0" containsNonDate="0" containsDate="1" containsString="0" minDate="2021-11-20T00:00:00" maxDate="2021-11-21T00:00:00"/>
    </cacheField>
    <cacheField name="Número de espacios disponibles para estudiantes de intercambio virtual" numFmtId="0">
      <sharedItems containsMixedTypes="1" containsNumber="1" containsInteger="1" minValue="1" maxValue="30"/>
    </cacheField>
    <cacheField name="Plataforma digital utilizada" numFmtId="0">
      <sharedItems/>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Mayra Nallely Escarcega Barraza" refreshedDate="44439.549502199072" createdVersion="6" refreshedVersion="6" minRefreshableVersion="3" recordCount="52">
  <cacheSource type="worksheet">
    <worksheetSource name="Tabla5"/>
  </cacheSource>
  <cacheFields count="19">
    <cacheField name="Programa Educativo " numFmtId="0">
      <sharedItems count="10">
        <s v="Diseño Gráfico Semipresencial"/>
        <s v="Diseño Industrial"/>
        <s v="Diseño de Interiores"/>
        <s v="Diseño Digital de Medios Interactivos"/>
        <s v="Publicidad"/>
        <s v="  Artes Visuales"/>
        <s v="Licenciatura en Arquitectura"/>
        <s v="Administración de Empresas"/>
        <s v="Contaduría"/>
        <s v="Maestria en Administración"/>
      </sharedItems>
    </cacheField>
    <cacheField name="Departamento" numFmtId="0">
      <sharedItems count="4">
        <s v="Diseño"/>
        <s v="Arte"/>
        <s v="  Arquitectura"/>
        <s v="Ciencias Administrativas"/>
      </sharedItems>
    </cacheField>
    <cacheField name="Instituto" numFmtId="0">
      <sharedItems count="3">
        <s v="IADA"/>
        <s v="IADA-CU"/>
        <s v="ICSA"/>
      </sharedItems>
    </cacheField>
    <cacheField name="Nombre de la materia " numFmtId="0">
      <sharedItems/>
    </cacheField>
    <cacheField name="Liga de acceso para revisar plan curricular (objetivo, unidades, descripción del curso)" numFmtId="0">
      <sharedItems containsBlank="1"/>
    </cacheField>
    <cacheField name="Número de Créditos " numFmtId="0">
      <sharedItems containsSemiMixedTypes="0" containsString="0" containsNumber="1" containsInteger="1" minValue="4" maxValue="12"/>
    </cacheField>
    <cacheField name="Horas totales" numFmtId="0">
      <sharedItems containsString="0" containsBlank="1" containsNumber="1" containsInteger="1" minValue="4" maxValue="96"/>
    </cacheField>
    <cacheField name="Horas teóricas" numFmtId="0">
      <sharedItems containsString="0" containsBlank="1" containsNumber="1" containsInteger="1" minValue="0" maxValue="64"/>
    </cacheField>
    <cacheField name="Horas prácticas" numFmtId="0">
      <sharedItems containsString="0" containsBlank="1" containsNumber="1" containsInteger="1" minValue="0" maxValue="50"/>
    </cacheField>
    <cacheField name="Nivel de Avance (principiante, intermedio, avanzado)" numFmtId="0">
      <sharedItems/>
    </cacheField>
    <cacheField name="¿Utiliza algún software en particular? Nombrarlo" numFmtId="0">
      <sharedItems containsBlank="1"/>
    </cacheField>
    <cacheField name="¿Requiere de conocimiento de algún tema específico previo? Mencionarlo" numFmtId="0">
      <sharedItems/>
    </cacheField>
    <cacheField name="¿Idioma en la que se imparte la materia?" numFmtId="0">
      <sharedItems/>
    </cacheField>
    <cacheField name="¿Cuenta con contenido en inglés?" numFmtId="0">
      <sharedItems/>
    </cacheField>
    <cacheField name="Fecha de inicio del curso" numFmtId="0">
      <sharedItems containsMixedTypes="1" containsNumber="1" containsInteger="1" minValue="44410" maxValue="44571"/>
    </cacheField>
    <cacheField name="Fecha de finalización del curso " numFmtId="0">
      <sharedItems containsMixedTypes="1" containsNumber="1" containsInteger="1" minValue="44520" maxValue="44520"/>
    </cacheField>
    <cacheField name="Número de espacios disponibles para estudiantes de intercambio virtual" numFmtId="0">
      <sharedItems containsString="0" containsBlank="1" containsNumber="1" containsInteger="1" minValue="1" maxValue="30"/>
    </cacheField>
    <cacheField name="Plataforma digital utilizada" numFmtId="0">
      <sharedItems/>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Mayra Nallely Escarcega Barraza" refreshedDate="44630.404147337962" createdVersion="6" refreshedVersion="6" minRefreshableVersion="3" recordCount="139">
  <cacheSource type="worksheet">
    <worksheetSource ref="A7:S146" sheet="Asignaturas previo2022-2"/>
  </cacheSource>
  <cacheFields count="19">
    <cacheField name="Programa Educativo " numFmtId="0">
      <sharedItems containsBlank="1" count="30">
        <s v="Licenciatura en Diseño Gráfico"/>
        <s v="Licenciatura en Publicidad"/>
        <s v="Licenciatura en Diseño Gráfico Semipresencial"/>
        <s v="Licenciatura en Entrenamiento Deportivo"/>
        <s v="Licenciatura en Comercio Exterior"/>
        <s v="Licenciatura en Derecho"/>
        <s v="Administración de Empresas"/>
        <s v="Licenciatura en Administración de Empresas"/>
        <s v="Ingeniería Industrial y de Sistemas_x000a_Ingeniería de Software_x000a_Ingeniería en Mecatrónica_x000a_Ingeniería en Sistemas Automotrices_x000a_Ingeniería en Sistemas Computacionales"/>
        <m/>
        <s v="Literatura Hispanomexicana"/>
        <s v="Sociología"/>
        <s v="Licenciatura en Artes Visuales"/>
        <s v="Licenciatura en Diseño de Interiores"/>
        <s v="Licenciatura en Diseño Digital de Medios Interactivos"/>
        <s v="Licenciatura en Diseño Industrial"/>
        <s v="Licenciatura en Química"/>
        <s v="Educación"/>
        <s v="Historia"/>
        <s v="Contaduría"/>
        <s v="Maestria en Administración"/>
        <s v="Economía"/>
        <s v="Licenciatura en Ingeniería Ambiental"/>
        <s v="Licenciatura en Ingeniería Civil"/>
        <s v="Licenciatura en Ingeniería Biomédica"/>
        <s v="Licenciatura en Ingeniería Eléctrica"/>
        <s v="Licenciatura en Ingeniería en Sistemas Computacionales "/>
        <s v="Licenciatura en Ingeniería en Sistemas Digitales y Comunicaciones"/>
        <s v="Licenciatura en Enfermeria"/>
        <s v="Licenciatura en Nutrición"/>
      </sharedItems>
    </cacheField>
    <cacheField name="Departamento" numFmtId="0">
      <sharedItems containsBlank="1" count="13">
        <s v="Diseño"/>
        <s v="Ciencias de la Salud"/>
        <s v="Ciencias Jurídicas"/>
        <s v="Ciencias Administrativas"/>
        <s v="Ciencias Administrativas "/>
        <s v="Física y Matemáticas"/>
        <s v="Humanidades"/>
        <s v="Ciencias Sociales"/>
        <s v="Arte"/>
        <s v="Ciencias Químico Biológicas"/>
        <s v="Ingeniería Civil y Ambiental"/>
        <s v="Ingeniería Eléctrica y Computación"/>
        <m/>
      </sharedItems>
    </cacheField>
    <cacheField name="Instituto" numFmtId="0">
      <sharedItems containsBlank="1" count="11">
        <s v="CU -IADA"/>
        <s v="CU -ICB"/>
        <s v="CU -ICSA "/>
        <s v="CU -IIT"/>
        <s v="IADA"/>
        <s v="ICB"/>
        <s v="ICSA"/>
        <s v="IIT"/>
        <m/>
        <s v="CU-ICSA" u="1"/>
        <s v="CU-IADA" u="1"/>
      </sharedItems>
    </cacheField>
    <cacheField name="Nombre de la asignatura " numFmtId="0">
      <sharedItems containsBlank="1"/>
    </cacheField>
    <cacheField name="Liga de acceso para revisar plan curricular (objetivo, unidades, descripción del curso)" numFmtId="0">
      <sharedItems containsBlank="1"/>
    </cacheField>
    <cacheField name="Número de Créditos " numFmtId="0">
      <sharedItems containsString="0" containsBlank="1" containsNumber="1" containsInteger="1" minValue="4" maxValue="12"/>
    </cacheField>
    <cacheField name="Horas totales" numFmtId="0">
      <sharedItems containsBlank="1" containsMixedTypes="1" containsNumber="1" containsInteger="1" minValue="4" maxValue="128"/>
    </cacheField>
    <cacheField name="Horas teóricas" numFmtId="0">
      <sharedItems containsString="0" containsBlank="1" containsNumber="1" containsInteger="1" minValue="0" maxValue="128"/>
    </cacheField>
    <cacheField name="Horas prácticas" numFmtId="0">
      <sharedItems containsBlank="1" containsMixedTypes="1" containsNumber="1" containsInteger="1" minValue="0" maxValue="64"/>
    </cacheField>
    <cacheField name="Nivel de Avance (principiante, intermedio, avanzado)" numFmtId="0">
      <sharedItems containsBlank="1"/>
    </cacheField>
    <cacheField name="¿Utiliza algún software en particular? Nombrarlo" numFmtId="0">
      <sharedItems containsBlank="1"/>
    </cacheField>
    <cacheField name="¿Requiere de conocimiento de algún tema específico previo? Mencionarlo" numFmtId="0">
      <sharedItems containsBlank="1" longText="1"/>
    </cacheField>
    <cacheField name="¿Idioma en la que se imparte la materia?" numFmtId="0">
      <sharedItems containsBlank="1"/>
    </cacheField>
    <cacheField name="¿Cuenta con contenido en inglés?" numFmtId="0">
      <sharedItems containsBlank="1"/>
    </cacheField>
    <cacheField name="Fecha de inicio del curso" numFmtId="0">
      <sharedItems containsDate="1" containsBlank="1" containsMixedTypes="1" minDate="1900-01-09T08:50:04" maxDate="2022-08-09T00:00:00"/>
    </cacheField>
    <cacheField name="Fecha de finalización del curso " numFmtId="0">
      <sharedItems containsDate="1" containsBlank="1" containsMixedTypes="1" minDate="1900-01-09T22:50:04" maxDate="2022-11-27T00:00:00"/>
    </cacheField>
    <cacheField name="Número de espacios disponibles para estudiantes de intercambio virtual" numFmtId="0">
      <sharedItems containsBlank="1" containsMixedTypes="1" containsNumber="1" containsInteger="1" minValue="1" maxValue="30"/>
    </cacheField>
    <cacheField name="Plataforma digital utilizada" numFmtId="0">
      <sharedItems containsBlank="1"/>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Mayra Nallely Escarcega Barraza" refreshedDate="44631.503144560185" createdVersion="6" refreshedVersion="6" minRefreshableVersion="3" recordCount="120">
  <cacheSource type="worksheet">
    <worksheetSource name="Tabla3"/>
  </cacheSource>
  <cacheFields count="19">
    <cacheField name="Programa Educativo " numFmtId="0">
      <sharedItems containsBlank="1" count="38">
        <s v="Licenciatura en Diseño Gráfico"/>
        <s v="Licenciatura en Diseño Gráfico Semipresencial"/>
        <s v="Licenciatura en Publicidad"/>
        <m/>
        <s v="Licenciatura en Entrenamiento Deportivo"/>
        <s v="Licenciatura en Administración de Empresas"/>
        <s v="Licenciatura en Comercio Exterior"/>
        <s v="Licenciatura en Derecho"/>
        <s v="Licenciatura en Sociología"/>
        <s v="Literatura Hispanomexicana"/>
        <s v="Ingeniería Industrial y de Sistemas_x000a_Ingeniería de Software_x000a_Ingeniería en Mecatrónica_x000a_Ingeniería en Sistemas Automotrices_x000a_Ingeniería en Sistemas Computacionales"/>
        <s v="Licenciatura en Artes Visuales"/>
        <s v="Licenciatura en Diseño de Interiores"/>
        <s v="Licenciatura en Diseño Digital de Medios Interactivos"/>
        <s v="Licenciatura en Diseño Industrial"/>
        <s v="Licenciatura en Enfermeria"/>
        <s v="Licenciatura en Nutrición"/>
        <s v="Licenciatura en Química"/>
        <s v="Licenciatura en Contaduría"/>
        <s v="Maestria en Administración"/>
        <s v="Licenciatura en Economía"/>
        <s v="Licenciatura en Educación"/>
        <s v="Licenciatura en Historia"/>
        <s v="Licenciatura en Ingeniería Ambiental"/>
        <s v="Licenciatura en Ingeniería Civil"/>
        <s v="Licenciatura en Ingeniería Biomédica"/>
        <s v="Licenciatura en Ingeniería Eléctrica"/>
        <s v="Licenciatura en Ingeniería en Sistemas Computacionales "/>
        <s v="Licenciatura en Ingeniería en Sistemas Digitales y Comunicaciones"/>
        <s v="Maestría en Actividad Física para la Salud" u="1"/>
        <s v="Licenciatura en Educación_x000a_Licenciatura en Psicología" u="1"/>
        <s v="Licenciatura en Gerontología" u="1"/>
        <s v="Licenciatura en  Educación" u="1"/>
        <s v="Licenciatura en Médico Cirujano" u="1"/>
        <s v="Licenciatura en Derecho_x000a_Licenciatura en Educación" u="1"/>
        <s v="Licenciatura en Derecho_x000a_Licenciatura en Educación_x000a_Licenciatura en Periodismo" u="1"/>
        <s v="Licenciatura en Arquitectura" u="1"/>
        <s v="Licenciaturaen  Educación" u="1"/>
      </sharedItems>
    </cacheField>
    <cacheField name="Departamento" numFmtId="0">
      <sharedItems count="14">
        <s v="Diseño"/>
        <s v="Ciencias de la Salud"/>
        <s v="Ciencias Administrativas"/>
        <s v="Ciencias Administrativas "/>
        <s v="Ciencias Jurídicas"/>
        <s v="Ciencias Sociales"/>
        <s v="Humanidades"/>
        <s v="Física y Matemáticas"/>
        <s v="Arte"/>
        <s v="Ciencias Químico Biológicas"/>
        <s v="Ingeniería Civil y Ambiental"/>
        <s v="Ingeniería Eléctrica y Computación"/>
        <s v="Ciencias Sociales " u="1"/>
        <s v="Arquitectura" u="1"/>
      </sharedItems>
    </cacheField>
    <cacheField name="Instituto" numFmtId="0">
      <sharedItems count="8">
        <s v="CU -IADA"/>
        <s v="CU -ICB"/>
        <s v="CU -ICSA "/>
        <s v="CU -IIT"/>
        <s v="IADA"/>
        <s v="ICB"/>
        <s v="ICSA"/>
        <s v="IIT"/>
      </sharedItems>
    </cacheField>
    <cacheField name="Nombre de la asignatura " numFmtId="0">
      <sharedItems/>
    </cacheField>
    <cacheField name="Liga de acceso para revisar plan curricular (objetivo, unidades, descripción del curso)" numFmtId="0">
      <sharedItems containsBlank="1"/>
    </cacheField>
    <cacheField name="Número de Créditos " numFmtId="0">
      <sharedItems containsString="0" containsBlank="1" containsNumber="1" containsInteger="1" minValue="4" maxValue="12"/>
    </cacheField>
    <cacheField name="Horas totales" numFmtId="0">
      <sharedItems containsBlank="1" containsMixedTypes="1" containsNumber="1" containsInteger="1" minValue="4" maxValue="128"/>
    </cacheField>
    <cacheField name="Horas teóricas" numFmtId="0">
      <sharedItems containsString="0" containsBlank="1" containsNumber="1" containsInteger="1" minValue="0" maxValue="128"/>
    </cacheField>
    <cacheField name="Horas prácticas" numFmtId="0">
      <sharedItems containsBlank="1" containsMixedTypes="1" containsNumber="1" containsInteger="1" minValue="0" maxValue="64"/>
    </cacheField>
    <cacheField name="Nivel de Avance (principiante, intermedio, avanzado)" numFmtId="0">
      <sharedItems containsBlank="1"/>
    </cacheField>
    <cacheField name="¿Utiliza algún software en particular? Nombrarlo" numFmtId="0">
      <sharedItems containsBlank="1"/>
    </cacheField>
    <cacheField name="¿Requiere de conocimiento de algún tema específico previo? Mencionarlo" numFmtId="0">
      <sharedItems containsBlank="1" longText="1"/>
    </cacheField>
    <cacheField name="¿Idioma en la que se imparte la materia?" numFmtId="0">
      <sharedItems containsBlank="1"/>
    </cacheField>
    <cacheField name="¿Cuenta con contenido en inglés?" numFmtId="0">
      <sharedItems containsBlank="1"/>
    </cacheField>
    <cacheField name="Fecha de inicio del curso" numFmtId="0">
      <sharedItems containsBlank="1" containsMixedTypes="1" containsNumber="1" containsInteger="1" minValue="44410" maxValue="44781"/>
    </cacheField>
    <cacheField name="Fecha de finalización del curso " numFmtId="0">
      <sharedItems containsBlank="1" containsMixedTypes="1" containsNumber="1" containsInteger="1" minValue="44520" maxValue="44891"/>
    </cacheField>
    <cacheField name="Número de espacios disponibles para estudiantes de intercambio virtual" numFmtId="0">
      <sharedItems containsBlank="1" containsMixedTypes="1" containsNumber="1" containsInteger="1" minValue="1" maxValue="30"/>
    </cacheField>
    <cacheField name="Plataforma digital utilizada" numFmtId="0">
      <sharedItems containsBlank="1"/>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
  <r>
    <x v="0"/>
    <x v="0"/>
    <x v="0"/>
    <s v="JUR 1205 Derecho Constitucional II"/>
    <s v="http://www3.uacj.mx/ICSA/DCJ/Cartas%20Descriptivas%20de%20Ciencias%20Jurdicas/JUR1205%20Drecho%20Constitucional%20II.pdf"/>
    <n v="8"/>
    <n v="64"/>
    <n v="58"/>
    <n v="6"/>
    <s v="Intermedio"/>
    <s v="No"/>
    <s v="Derecho Constitucional I"/>
    <s v="Español"/>
    <s v="No"/>
    <d v="2021-08-02T00:00:00"/>
    <d v="2021-11-20T00:00:00"/>
    <n v="1"/>
    <s v="MOODLE"/>
    <s v="Asincrónica "/>
  </r>
  <r>
    <x v="1"/>
    <x v="1"/>
    <x v="1"/>
    <s v="DIS 3301 00 Administración de Obras"/>
    <s v="http://www3.uacj.mx/IADA/DD/Cartas%20Descriptivas/DIS%20330100%20Administraci%C3%B3n%20de%20Obras.pdf"/>
    <n v="6"/>
    <n v="64"/>
    <n v="32"/>
    <n v="32"/>
    <s v="Avanzado"/>
    <s v="N/A"/>
    <s v="Costos y Presupuestos  I, Costos y Presupuestos II, Procedimientos de Construcción I, II, III "/>
    <s v="Español"/>
    <s v="No"/>
    <d v="2021-08-02T00:00:00"/>
    <d v="2021-11-20T00:00:00"/>
    <n v="3"/>
    <s v="MOODLE"/>
    <s v="Asincrónica "/>
  </r>
  <r>
    <x v="1"/>
    <x v="1"/>
    <x v="1"/>
    <s v="DIS 9199 00_x000a_Introducción a la Valuación Inmobiliaria para Interiores"/>
    <s v="http://www3.uacj.mx/IADA/DD/Cartas%20Descriptivas/DIS%20919900%20Introducci%C3%B3n%20a%20la%20valuaci%C3%B3n%20inmobiliaria%20para%20Interiores.pdf"/>
    <n v="6"/>
    <n v="64"/>
    <n v="32"/>
    <n v="32"/>
    <s v="Avanzado"/>
    <s v="N/A"/>
    <s v="Costos y Presupuestos II y Administración de obra"/>
    <s v="Español"/>
    <s v="No"/>
    <d v="2021-08-02T00:00:00"/>
    <d v="2021-11-20T00:00:00"/>
    <n v="3"/>
    <s v="MOODLE"/>
    <s v="Asincrónica "/>
  </r>
  <r>
    <x v="1"/>
    <x v="1"/>
    <x v="1"/>
    <s v="DIS 9016 00 Nuevas tendencias en el Diseño de Interiores"/>
    <s v="http://www3.uacj.mx/IADA/DD/Cartas%20Descriptivas/DIS%20901600%20Nuevas%20Tendencias%20en%20el%20Dise%C3%B1o%20de%20Interiores.pdf"/>
    <n v="4"/>
    <n v="48"/>
    <n v="16"/>
    <n v="32"/>
    <s v="Intermedio"/>
    <s v="N/A"/>
    <s v="No"/>
    <s v="Español"/>
    <s v="No"/>
    <d v="2021-08-02T00:00:00"/>
    <d v="2021-11-20T00:00:00"/>
    <n v="3"/>
    <s v="MOODLE"/>
    <s v="Asincrónica "/>
  </r>
  <r>
    <x v="2"/>
    <x v="1"/>
    <x v="1"/>
    <s v="DIS 9849 15  Introducción al Diseño Digital: Arquitectura Web"/>
    <s v="http://www3.uacj.mx/IADA/DD/Cartas%20Descriptivas/DIS%20984915%20INTRODUCCION%20AL%20DISE%C3%91O%20DIGITAL%20ARQUITECTURA%20WEB.pdf"/>
    <n v="8"/>
    <n v="6"/>
    <n v="2"/>
    <n v="4"/>
    <s v="Principiante"/>
    <s v="Brackets"/>
    <s v="No"/>
    <s v="Español"/>
    <s v="Terminología"/>
    <d v="2021-08-02T00:00:00"/>
    <d v="2021-11-20T00:00:00"/>
    <n v="2"/>
    <s v="MOODLE"/>
    <s v="Asincrónica "/>
  </r>
  <r>
    <x v="2"/>
    <x v="1"/>
    <x v="1"/>
    <s v="DIS 9851 15  Diseño Digital I: Usabilidad Web"/>
    <s v="http://www3.uacj.mx/IADA/DD/Cartas%20Descriptivas/DIS%20985115%20DISE%C3%91O%20DIGITAL%20I%20USABILIDAD%20WEB.pdf"/>
    <n v="8"/>
    <n v="6"/>
    <n v="2"/>
    <n v="4"/>
    <s v="Principiante"/>
    <s v="No"/>
    <s v="Arquitectura Web"/>
    <s v="Español"/>
    <s v="Terminología"/>
    <d v="2021-08-02T00:00:00"/>
    <d v="2021-11-20T00:00:00"/>
    <n v="2"/>
    <s v="MOODLE"/>
    <s v="Asincrónica "/>
  </r>
  <r>
    <x v="3"/>
    <x v="1"/>
    <x v="1"/>
    <s v="DIS 2007 00 Análisis de la cultura y el arte"/>
    <s v="http://www3.uacj.mx/IADA/DD/Cartas%20Descriptivas/DIS200700-An%C3%A1lisis%20de%20la%20Cultura%20y%20el%20Arte.pdf_x000a_"/>
    <n v="8"/>
    <n v="6"/>
    <n v="2"/>
    <n v="4"/>
    <s v="Principiante"/>
    <s v="No"/>
    <s v="No"/>
    <s v="Español"/>
    <s v="No"/>
    <d v="2021-08-02T00:00:00"/>
    <d v="2021-11-20T00:00:00"/>
    <n v="2"/>
    <s v="MOODLE"/>
    <s v="Asincrónica "/>
  </r>
  <r>
    <x v="3"/>
    <x v="1"/>
    <x v="1"/>
    <s v="DIS 1405 00 Historia del diseño gráfico"/>
    <s v="http://www3.uacj.mx/IADA/DD/Cartas%20Descriptivas/DIS%20140500%20Historia%20del%20dise%C3%B1o%20gr%C3%A1fico.pdf_x000a_"/>
    <n v="6"/>
    <n v="64"/>
    <n v="32"/>
    <n v="32"/>
    <s v="Principiante"/>
    <s v="No"/>
    <s v="No"/>
    <s v="Español"/>
    <s v="No"/>
    <d v="2021-08-02T00:00:00"/>
    <d v="2021-11-20T00:00:00"/>
    <n v="2"/>
    <s v="MOODLE"/>
    <s v="Asincrónica "/>
  </r>
  <r>
    <x v="3"/>
    <x v="1"/>
    <x v="1"/>
    <s v="DIS 1406 00 Diseño gráfico en México"/>
    <s v="https://www.uacj.mx/oferta/IADA_LDG.html"/>
    <n v="6"/>
    <m/>
    <n v="2"/>
    <n v="2"/>
    <s v="Principiante"/>
    <s v="No"/>
    <s v="No"/>
    <s v="Español"/>
    <s v="No"/>
    <d v="2021-08-02T00:00:00"/>
    <d v="2021-11-20T00:00:00"/>
    <n v="3"/>
    <s v="MOODLE"/>
    <s v="Asincrónica "/>
  </r>
  <r>
    <x v="3"/>
    <x v="1"/>
    <x v="1"/>
    <s v="Introducción a la teoría del diseño"/>
    <s v="https://www.uacj.mx/oferta/IADA_LDG.html"/>
    <n v="6"/>
    <m/>
    <n v="2"/>
    <n v="2"/>
    <s v="Principiante"/>
    <s v="No"/>
    <s v="No"/>
    <s v="Español"/>
    <s v="No"/>
    <d v="2021-08-02T00:00:00"/>
    <d v="2021-11-20T00:00:00"/>
    <n v="2"/>
    <s v="MOODLE"/>
    <s v="Asincrónica "/>
  </r>
  <r>
    <x v="3"/>
    <x v="1"/>
    <x v="1"/>
    <s v="DIS 2009 00Teorías de la comunicación"/>
    <s v="http://www3.uacj.mx/IADA/DD/Cartas%20Descriptivas/DIS%20200900%20Teorias%20de%20la%20comunicacion.pdf_x000a_"/>
    <n v="6"/>
    <n v="64"/>
    <n v="30"/>
    <n v="34"/>
    <s v="Principiante"/>
    <s v="No"/>
    <s v="No"/>
    <s v="Español"/>
    <s v="No"/>
    <d v="2021-08-02T00:00:00"/>
    <d v="2021-11-20T00:00:00"/>
    <n v="2"/>
    <s v="MOODLE"/>
    <s v="Asincrónica "/>
  </r>
  <r>
    <x v="3"/>
    <x v="1"/>
    <x v="1"/>
    <s v="HUM 2156 00 Competencias comunicativas con enfoque de género"/>
    <s v="http://www3.uacj.mx/IADA/DD/Cartas%20Descriptivas/HUM%20215600%20COMPETENCIAS%20COMUNICATIVAS.pdf_x000a_"/>
    <n v="8"/>
    <n v="64"/>
    <n v="14"/>
    <n v="50"/>
    <s v="Principiante"/>
    <s v="No"/>
    <s v="No"/>
    <s v="Español"/>
    <s v="No"/>
    <d v="2021-08-02T00:00:00"/>
    <d v="2021-11-20T00:00:00"/>
    <n v="4"/>
    <s v="MOODLE"/>
    <s v="Asincrónica "/>
  </r>
  <r>
    <x v="3"/>
    <x v="1"/>
    <x v="1"/>
    <s v="DIS 3611 04 Introducción a la publicidad"/>
    <s v="http://www3.uacj.mx/IADA/DD/Cartas%20Descriptivas/DIS361104-Introducci%C3%B3n%20a%20la%20publicidad.pdf_x000a_"/>
    <n v="6"/>
    <n v="64"/>
    <n v="26"/>
    <n v="38"/>
    <s v="Intermedio"/>
    <s v="No"/>
    <s v="Conocimientos básicos de Mercadotecnia"/>
    <s v="Español"/>
    <s v="No"/>
    <d v="2021-08-02T00:00:00"/>
    <d v="2021-11-20T00:00:00"/>
    <n v="2"/>
    <s v="MOODLE"/>
    <s v="Asincrónica "/>
  </r>
  <r>
    <x v="3"/>
    <x v="1"/>
    <x v="1"/>
    <s v="Competencias para el desarrollo humano sustentable"/>
    <s v="http://www3.uacj.mx/IADA/DD/Cartas%20Descriptivas/HUM%20215700%20COMPETENCIAS%20PARA%20EL%20DESARROLLO%20HUMANO%20SUSTENTABLE.pdf"/>
    <n v="8"/>
    <n v="64"/>
    <n v="64"/>
    <n v="0"/>
    <s v="Intermedio"/>
    <s v="No"/>
    <s v="No"/>
    <s v="Español"/>
    <s v="No"/>
    <d v="2021-08-02T00:00:00"/>
    <d v="2021-11-20T00:00:00"/>
    <n v="4"/>
    <s v="MOODLE"/>
    <s v="Asincrónica "/>
  </r>
  <r>
    <x v="3"/>
    <x v="1"/>
    <x v="1"/>
    <s v=" DIS 1431 00 Diseño Multimedia"/>
    <s v="http://www3.uacj.mx/IADA/DD/Cartas%20Descriptivas/DIS%20143100%20Dise%C3%B1o%20Multimedia.pdf_x000a_"/>
    <n v="8"/>
    <n v="96"/>
    <n v="58"/>
    <n v="38"/>
    <s v="Avanzado"/>
    <s v="Ilustrador o Photoshop. Brackets"/>
    <s v="Si. Ilustrador y Photshop."/>
    <s v="Español"/>
    <s v="No"/>
    <d v="2021-08-02T00:00:00"/>
    <d v="2021-11-20T00:00:00"/>
    <n v="2"/>
    <s v="MOODLE"/>
    <s v="Asincrónica "/>
  </r>
  <r>
    <x v="3"/>
    <x v="1"/>
    <x v="1"/>
    <s v="Investigación para el diseño gráfico I"/>
    <s v="https://www.uacj.mx/oferta/IADA_LDG.html"/>
    <n v="12"/>
    <m/>
    <m/>
    <n v="6"/>
    <s v="Avanzado"/>
    <s v="No"/>
    <s v="Técnicas de investigación. La materia tiene un prerrequisito (DIS232500 Principios de investigación) y una subsecuente (DIS231297 Investigación para Diseño Gráfico II). Además, la materia es para proyecto de titulación."/>
    <s v="Español"/>
    <s v="No"/>
    <d v="2021-08-02T00:00:00"/>
    <d v="2021-11-20T00:00:00"/>
    <n v="1"/>
    <s v="MOODLE"/>
    <s v="Asincrónica "/>
  </r>
  <r>
    <x v="4"/>
    <x v="1"/>
    <x v="1"/>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d v="2021-08-02T00:00:00"/>
    <d v="2021-11-20T00:00:00"/>
    <n v="1"/>
    <s v="MOODLE"/>
    <s v="Asincrónica "/>
  </r>
  <r>
    <x v="4"/>
    <x v="1"/>
    <x v="1"/>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d v="2021-08-02T00:00:00"/>
    <d v="2021-11-20T00:00:00"/>
    <n v="1"/>
    <s v="MOODLE"/>
    <s v="Asincrónica "/>
  </r>
  <r>
    <x v="5"/>
    <x v="1"/>
    <x v="1"/>
    <s v="DIS984415 Publicidad y teoría de la comunicación"/>
    <s v="http://www3.uacj.mx/IADA/DD/Cartas%20Descriptivas/DIS984415%20Publicidad%20y%20Teor%C3%ADa%20de%20la%20Comunicaci%C3%B3n.pdf_x000a_"/>
    <n v="6"/>
    <n v="4"/>
    <n v="4"/>
    <n v="4"/>
    <s v="Principiante"/>
    <s v="No"/>
    <s v="No"/>
    <s v="Español"/>
    <s v="No"/>
    <d v="2021-08-02T00:00:00"/>
    <d v="2021-11-20T00:00:00"/>
    <n v="5"/>
    <s v="MOODLE"/>
    <s v="Asincrónica "/>
  </r>
  <r>
    <x v="6"/>
    <x v="2"/>
    <x v="2"/>
    <s v="BAS244008 Administración y Liderazgo "/>
    <s v="http://www3.uacj.mx/ICB/DCQB/Cartas%20Descriptivas%202018/BAS244008%20Adm%C3%B3n.%20y%20Liderazgo.pdf"/>
    <n v="6"/>
    <n v="48"/>
    <n v="48"/>
    <n v="0"/>
    <s v="Principiante"/>
    <s v="No"/>
    <s v="No"/>
    <s v="Español"/>
    <s v="Si, artículos "/>
    <d v="2021-08-02T00:00:00"/>
    <d v="2021-11-20T00:00:00"/>
    <n v="2"/>
    <s v="MOODLE"/>
    <m/>
  </r>
  <r>
    <x v="6"/>
    <x v="2"/>
    <x v="2"/>
    <s v="BAS211005 Diseño Experimental "/>
    <s v="http://www3.uacj.mx/ICB/DCQB/Cartas%20Descriptivas%202018/BAS211005%20Diseno%20Experimental.pdf"/>
    <n v="8"/>
    <n v="64"/>
    <n v="64"/>
    <n v="0"/>
    <s v="Intermedio"/>
    <s v="Estadístico R, SPSS, Minitab"/>
    <s v="Estadística"/>
    <s v="Español"/>
    <s v="No"/>
    <d v="2021-08-02T00:00:00"/>
    <d v="2021-11-20T00:00:00"/>
    <n v="2"/>
    <s v="MOODLE"/>
    <m/>
  </r>
  <r>
    <x v="6"/>
    <x v="2"/>
    <x v="2"/>
    <s v="BAS242208 Metodología de la Investigación  "/>
    <s v="http://www3.uacj.mx/ICB/DCQB/Cartas%20Descriptivas%202018/BAS242208%20Metodologia%20de%20la%20Investigacion.pdf"/>
    <n v="6"/>
    <n v="48"/>
    <n v="43"/>
    <n v="5"/>
    <s v="Principiante"/>
    <s v="No"/>
    <s v="No"/>
    <s v="Español"/>
    <s v="No"/>
    <d v="2021-08-02T00:00:00"/>
    <d v="2021-11-20T00:00:00"/>
    <n v="2"/>
    <s v="MOODLE"/>
    <m/>
  </r>
  <r>
    <x v="6"/>
    <x v="2"/>
    <x v="2"/>
    <s v="BAS314608 Química Computacional "/>
    <s v="http://www3.uacj.mx/ICB/DCQB/Cartas%20Descriptivas%20Licenciatura%20en%20Qumica/BAS314608%20Qui%CC%81mica%20Computacional%20(2016).pdf"/>
    <n v="4"/>
    <n v="60"/>
    <n v="60"/>
    <n v="0"/>
    <s v="Principiante"/>
    <s v="Avogadro"/>
    <s v="Química general"/>
    <s v="Español"/>
    <s v="No"/>
    <d v="2021-08-02T00:00:00"/>
    <d v="2021-11-20T00:00:00"/>
    <n v="2"/>
    <s v="MOODLE"/>
    <m/>
  </r>
  <r>
    <x v="7"/>
    <x v="3"/>
    <x v="3"/>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d v="2021-08-02T00:00:00"/>
    <d v="2021-11-20T00:00:00"/>
    <n v="15"/>
    <s v="MOODLE"/>
    <s v="Asincrónica"/>
  </r>
  <r>
    <x v="7"/>
    <x v="3"/>
    <x v="3"/>
    <s v="CIA 120795  Mercadotecnia "/>
    <s v="http://www3.uacj.mx/ICSA/DCA/Cartas%20Descriptivas%20de%20Ciencias%20Administrativas/CIA120795%20Mercadotecnia.pdf"/>
    <n v="8"/>
    <n v="64"/>
    <n v="42"/>
    <n v="22"/>
    <s v="Intermedio"/>
    <s v="UACJ Online"/>
    <s v="Fundamentos Básicos de la Administración"/>
    <s v="Español"/>
    <s v="No"/>
    <d v="2021-08-02T00:00:00"/>
    <d v="2021-11-20T00:00:00"/>
    <n v="16"/>
    <s v="MOODLE"/>
    <s v="Asincrónica"/>
  </r>
  <r>
    <x v="7"/>
    <x v="3"/>
    <x v="3"/>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d v="2021-08-02T00:00:00"/>
    <d v="2021-11-20T00:00:00"/>
    <n v="15"/>
    <s v="MOODLE"/>
    <s v="Asincrónica"/>
  </r>
  <r>
    <x v="7"/>
    <x v="3"/>
    <x v="3"/>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d v="2021-08-02T00:00:00"/>
    <d v="2021-11-20T00:00:00"/>
    <n v="30"/>
    <s v="MOODLE"/>
    <s v="Asincrónica"/>
  </r>
  <r>
    <x v="0"/>
    <x v="0"/>
    <x v="3"/>
    <s v="JUR 1000 _x000a_Introducción al estudio del Derecho"/>
    <s v="http://www3.uacj.mx/ICSA/DCJ/Cartas%20Descriptivas%20de%20Ciencias%20Jurdicas/JUR1000%20Introduccion%20al%20Estudio%20del%20Derecho.pdf_x000a_"/>
    <n v="8"/>
    <n v="64"/>
    <n v="52"/>
    <n v="12"/>
    <s v="Principiante"/>
    <s v="No"/>
    <s v="No"/>
    <s v="Español"/>
    <s v="No"/>
    <d v="2021-08-02T00:00:00"/>
    <d v="2021-11-20T00:00:00"/>
    <n v="1"/>
    <s v="MOODLE"/>
    <s v="Asincrónica"/>
  </r>
  <r>
    <x v="0"/>
    <x v="0"/>
    <x v="3"/>
    <s v="JUR 1202 95 Derecho Constitucional I"/>
    <s v="http://www3.uacj.mx/ICSA/DCJ/Cartas%20Descriptivas%20de%20Ciencias%20Jurdicas/JUR1202%20Derecho%20Constitucional%20I.pdf"/>
    <n v="8"/>
    <n v="64"/>
    <n v="58"/>
    <n v="12"/>
    <s v="Intermedio"/>
    <s v="No"/>
    <s v="Teoría general del Estado "/>
    <s v="Español"/>
    <s v="No"/>
    <d v="2021-08-02T00:00:00"/>
    <d v="2021-11-20T00:00:00"/>
    <n v="1"/>
    <s v="MOODLE"/>
    <s v="Asincrónica"/>
  </r>
  <r>
    <x v="0"/>
    <x v="0"/>
    <x v="3"/>
    <s v="JUR 1734 Derechos Humanos"/>
    <s v="http://www3.uacj.mx/ICSA/DCJ/Cartas%20Descriptivas%20de%20Ciencias%20Jurdicas/JUR1734%20Derechos%20Humanos.pdf_x000a_"/>
    <n v="8"/>
    <n v="64"/>
    <n v="58"/>
    <n v="12"/>
    <s v="Intermedio"/>
    <s v="No"/>
    <s v="Introducción al estudio del derecho "/>
    <s v="Español"/>
    <s v="No"/>
    <d v="2021-08-02T00:00:00"/>
    <d v="2021-11-20T00:00:00"/>
    <n v="1"/>
    <s v="MOODLE"/>
    <s v="Asincrónica"/>
  </r>
  <r>
    <x v="0"/>
    <x v="0"/>
    <x v="3"/>
    <s v="CIS 1012_x000a_ Sociología del Derecho"/>
    <s v="http://www3.uacj.mx/ICSA/DCJ/Cartas%20Descriptivas%20de%20Ciencias%20Jurdicas/CIS1012%20Sociologia%20del%20Derecho.pdf"/>
    <n v="8"/>
    <n v="64"/>
    <n v="58"/>
    <n v="12"/>
    <s v="Intermedio"/>
    <s v="No"/>
    <s v="No"/>
    <s v="Español"/>
    <s v="No"/>
    <d v="2021-08-02T00:00:00"/>
    <d v="2021-11-20T00:00:00"/>
    <n v="1"/>
    <s v="MOODLE"/>
    <s v="Asincrónica"/>
  </r>
  <r>
    <x v="8"/>
    <x v="0"/>
    <x v="3"/>
    <s v="Tratados y Acuerdos de Libre Comercio"/>
    <s v="https://www.uacj.mx/oferta/ICSA_LCE.html"/>
    <n v="8"/>
    <m/>
    <n v="4"/>
    <n v="0"/>
    <s v="Avanzado "/>
    <s v="No"/>
    <s v="No"/>
    <s v="Español"/>
    <s v="No"/>
    <d v="2021-08-02T00:00:00"/>
    <d v="2021-11-20T00:00:00"/>
    <n v="1"/>
    <s v="MOODLE"/>
    <s v="Asincrónica"/>
  </r>
  <r>
    <x v="9"/>
    <x v="4"/>
    <x v="3"/>
    <s v="ECO 100095  Fundamentos de Teoría Económica"/>
    <s v="http://www3.uacj.mx/ICSA/DCS/Cartas%20Descriptivas%202018/ECO%20100095%20FUNDAMENTOS%20DE%20TEORIA%20ECONOMICA%20(VanessaR).pdf"/>
    <n v="8"/>
    <n v="64"/>
    <n v="64"/>
    <n v="0"/>
    <s v="Principiante"/>
    <s v="No"/>
    <s v="Nivel bachillerato"/>
    <s v="Español"/>
    <s v="No"/>
    <d v="2021-08-02T00:00:00"/>
    <d v="2021-11-20T00:00:00"/>
    <n v="5"/>
    <s v="Teams/Campus virtual"/>
    <s v="Sincrónica"/>
  </r>
  <r>
    <x v="9"/>
    <x v="4"/>
    <x v="3"/>
    <s v="Cálculos Financieros"/>
    <s v="https://www.uacj.mx/oferta/ICSA_LE.html"/>
    <n v="8"/>
    <m/>
    <n v="4"/>
    <m/>
    <s v="Intermedio"/>
    <s v="No"/>
    <s v="Algebra elemental"/>
    <s v="Español"/>
    <s v="No"/>
    <d v="2021-08-02T00:00:00"/>
    <d v="2021-11-20T00:00:00"/>
    <n v="5"/>
    <s v="Teams/Campus virtual"/>
    <s v="Sincrónica"/>
  </r>
  <r>
    <x v="10"/>
    <x v="4"/>
    <x v="3"/>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d v="2021-08-02T00:00:00"/>
    <d v="2021-11-20T00:00:00"/>
    <n v="10"/>
    <s v="MOODLE"/>
    <s v="Asincrónica"/>
  </r>
  <r>
    <x v="10"/>
    <x v="4"/>
    <x v="3"/>
    <s v="CIS 1000 95 Introducción a la Teoría del Conocimiento"/>
    <s v="http://www3.uacj.mx/ICSA/DCS/Cartas%20Descriptivas%202018/CIS%20100095%20INTRODUCCION%20A%20LA%20TEORIA%20DEL%20CONOCIMIENTO.pdf"/>
    <n v="8"/>
    <n v="64"/>
    <n v="65"/>
    <n v="0"/>
    <s v="Principiante"/>
    <s v="Word"/>
    <s v="Se requiere nociones de filosofía , historia de las ciencias  y la tecnología e interés por la situación actual del desarrollo de las ciencias y la tecnología."/>
    <s v="Español"/>
    <s v="No"/>
    <d v="2021-08-02T00:00:00"/>
    <d v="2021-11-20T00:00:00"/>
    <n v="20"/>
    <s v="MOODLE"/>
    <s v="Asincrónica"/>
  </r>
  <r>
    <x v="10"/>
    <x v="4"/>
    <x v="3"/>
    <s v="CIS167100 Taller de Escritura"/>
    <s v="http://www3.uacj.mx/ICSA/DCS/Cartas%20Descriptivas%202018/CIS%20167100%20TALLER%20DE%20ESCRITURA.pdf"/>
    <n v="8"/>
    <n v="64"/>
    <n v="18"/>
    <n v="46"/>
    <s v="Principiante"/>
    <s v="Word"/>
    <s v="Dominio del idioma español y conocimientos básicos de gramática."/>
    <s v="Español"/>
    <s v="No"/>
    <d v="2021-08-02T00:00:00"/>
    <d v="2021-11-20T00:00:00"/>
    <n v="10"/>
    <s v="MOODLE"/>
    <s v="Asincrónica"/>
  </r>
  <r>
    <x v="10"/>
    <x v="4"/>
    <x v="3"/>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d v="2021-08-02T00:00:00"/>
    <d v="2021-11-20T00:00:00"/>
    <n v="10"/>
    <s v="MOODLE"/>
    <s v="Asincrónica"/>
  </r>
  <r>
    <x v="10"/>
    <x v="4"/>
    <x v="3"/>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d v="2021-08-02T00:00:00"/>
    <d v="2021-11-20T00:00:00"/>
    <n v="10"/>
    <s v="MOODLE"/>
    <s v="Asincrónica"/>
  </r>
  <r>
    <x v="10"/>
    <x v="4"/>
    <x v="3"/>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d v="2021-08-02T00:00:00"/>
    <d v="2021-11-20T00:00:00"/>
    <n v="10"/>
    <s v="MOODLE"/>
    <s v="Asincrónica"/>
  </r>
  <r>
    <x v="10"/>
    <x v="4"/>
    <x v="3"/>
    <s v="CIS 1010 95 Estudios De Género"/>
    <s v="http://www3.uacj.mx/ICSA/DCS/Cartas%20Descriptivas%202018/CIS%20101095%20ESTUDIOS%20DE%20G%C3%89NERO.pdf"/>
    <n v="8"/>
    <n v="64"/>
    <n v="58"/>
    <n v="2"/>
    <s v="Intermedio"/>
    <s v="Word"/>
    <s v="Nociones generales de sociología contemporánea"/>
    <s v="Español"/>
    <s v="No"/>
    <d v="2021-08-02T00:00:00"/>
    <d v="2021-11-20T00:00:00"/>
    <n v="10"/>
    <s v="MOODLE"/>
    <s v="Asincrónica"/>
  </r>
  <r>
    <x v="10"/>
    <x v="4"/>
    <x v="3"/>
    <s v="CIS 1687 00 Seminario de Estudios de la Vida Cotidiana"/>
    <s v="http://www3.uacj.mx/ICSA/DCS/LS/Paginas/default.aspx"/>
    <n v="8"/>
    <m/>
    <n v="4"/>
    <n v="0"/>
    <s v="Avanzado"/>
    <s v="Word"/>
    <s v="Sociología, Antropología, Ciencias Políticas o Ciencias Sociales"/>
    <s v="Español"/>
    <s v="No"/>
    <d v="2021-08-02T00:00:00"/>
    <d v="2021-11-20T00:00:00"/>
    <n v="10"/>
    <s v="MOODLE"/>
    <s v="Asincrónica"/>
  </r>
  <r>
    <x v="10"/>
    <x v="4"/>
    <x v="3"/>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d v="2021-08-02T00:00:00"/>
    <d v="2021-11-20T00:00:00"/>
    <n v="10"/>
    <s v="MOODLE"/>
    <s v="Asincrónica"/>
  </r>
  <r>
    <x v="10"/>
    <x v="4"/>
    <x v="3"/>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d v="2021-08-02T00:00:00"/>
    <d v="2021-11-20T00:00:00"/>
    <n v="10"/>
    <s v="MOODLE"/>
    <s v="Asincrónica"/>
  </r>
  <r>
    <x v="10"/>
    <x v="4"/>
    <x v="3"/>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d v="2021-08-02T00:00:00"/>
    <d v="2021-11-20T00:00:00"/>
    <n v="30"/>
    <s v="MOODLE"/>
    <s v="Asincrónica"/>
  </r>
  <r>
    <x v="10"/>
    <x v="4"/>
    <x v="3"/>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d v="2021-08-02T00:00:00"/>
    <d v="2021-11-20T00:00:00"/>
    <n v="10"/>
    <s v="MOODLE"/>
    <s v="Asincrónica"/>
  </r>
  <r>
    <x v="11"/>
    <x v="5"/>
    <x v="3"/>
    <s v="CIS 600302 Pedagogía II"/>
    <s v="http://www3.uacj.mx/ICSA/Humanidades/Cartas%20Descriptivas%20de%20Humanidades/CIS6003-PEDAGOGIA%20II.pdf"/>
    <n v="8"/>
    <n v="64"/>
    <n v="64"/>
    <n v="0"/>
    <s v="Principiante"/>
    <s v="No"/>
    <s v="CIS-6002  Pedagogía I"/>
    <s v="Español"/>
    <s v="No"/>
    <d v="2021-08-02T00:00:00"/>
    <d v="2021-11-20T00:00:00"/>
    <n v="5"/>
    <s v="TEAMS"/>
    <s v="Asincrónica"/>
  </r>
  <r>
    <x v="11"/>
    <x v="5"/>
    <x v="3"/>
    <s v="CIS 6009 02  Historia de la  Educación"/>
    <s v="http://www3.uacj.mx/ICSA/Humanidades/Cartas%20Descriptivas%20de%20Humanidades/CIS6009-HISTORIA%20DE%20LA%20EDUCACION.pdf"/>
    <n v="8"/>
    <n v="64"/>
    <n v="64"/>
    <n v="0"/>
    <s v="Principiante"/>
    <s v="No"/>
    <s v="No"/>
    <s v="Español"/>
    <s v="No"/>
    <d v="2021-08-02T00:00:00"/>
    <d v="2021-11-20T00:00:00"/>
    <s v="Abierto"/>
    <s v="MOODLE"/>
    <s v="Asincrónica"/>
  </r>
  <r>
    <x v="11"/>
    <x v="5"/>
    <x v="3"/>
    <s v="HUM 2141 04 Educación y Genero"/>
    <s v="http://www3.uacj.mx/ICSA/Humanidades/Cartas%20Descriptivas%20de%20Humanidades/HUM%20214104-Educaci%C3%B3n%20y%20Genero.pdf"/>
    <n v="8"/>
    <n v="62"/>
    <n v="42"/>
    <n v="20"/>
    <s v="Avanzado"/>
    <s v="No"/>
    <s v="No"/>
    <s v="Español"/>
    <s v="No"/>
    <d v="2021-08-02T00:00:00"/>
    <d v="2021-11-20T00:00:00"/>
    <s v="Abierto"/>
    <s v="MOODLE"/>
    <s v="Asincrónica"/>
  </r>
  <r>
    <x v="11"/>
    <x v="5"/>
    <x v="3"/>
    <s v="CIS 6022 02 Evaluación Educativa"/>
    <s v="http://www3.uacj.mx/ICSA/Humanidades/Cartas%20Descriptivas%20de%20Humanidades/CIS602202-EVALUACION%20EDUCATIVA.pdf"/>
    <n v="8"/>
    <n v="64"/>
    <n v="40"/>
    <n v="24"/>
    <s v="Avanzado"/>
    <s v="No"/>
    <s v="CIS-6050    Gestión Escolar"/>
    <s v="Español"/>
    <s v="No"/>
    <d v="2021-08-02T00:00:00"/>
    <d v="2021-11-20T00:00:00"/>
    <n v="5"/>
    <s v="TEAMS"/>
    <s v="Asincrónica"/>
  </r>
  <r>
    <x v="12"/>
    <x v="5"/>
    <x v="3"/>
    <s v=" HUM 2156 00 Competencia Comunicativas con Enfoque de Género"/>
    <s v="http://www3.uacj.mx/ICSA/Humanidades/Cartas%20Descriptivas%20de%20Humanidades/HUM%20215600%20Competencias%20Comunicativas.pdf"/>
    <n v="8"/>
    <n v="64"/>
    <n v="14"/>
    <n v="50"/>
    <s v="Principiante"/>
    <s v="No"/>
    <s v="No"/>
    <s v="Español"/>
    <s v="No"/>
    <d v="2021-08-02T00:00:00"/>
    <d v="2021-11-20T00:00:00"/>
    <s v="Abierto"/>
    <s v="MOODLE"/>
    <s v="Asincrónica"/>
  </r>
  <r>
    <x v="12"/>
    <x v="5"/>
    <x v="3"/>
    <s v="Taller de Lectura y Redacción"/>
    <s v="https://www.uacj.mx/oferta/ICSA_LS.html"/>
    <n v="8"/>
    <m/>
    <n v="4"/>
    <n v="4"/>
    <s v="Principiante"/>
    <s v="No"/>
    <s v="No"/>
    <s v="Español"/>
    <s v="No"/>
    <d v="2021-08-02T00:00:00"/>
    <d v="2021-11-20T00:00:00"/>
    <s v="Abierto"/>
    <s v="MOODLE"/>
    <s v="Asincrónica"/>
  </r>
  <r>
    <x v="13"/>
    <x v="5"/>
    <x v="3"/>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d v="2021-08-02T00:00:00"/>
    <d v="2021-11-20T00:00:00"/>
    <n v="12"/>
    <s v="MOODLE"/>
    <s v="Asincrónica"/>
  </r>
  <r>
    <x v="13"/>
    <x v="5"/>
    <x v="3"/>
    <s v="HUM 994516 Historia y Género"/>
    <s v="http://www3.uacj.mx/ICSA/Humanidades/Paginas/default.aspx"/>
    <n v="8"/>
    <m/>
    <n v="64"/>
    <s v="N/A"/>
    <s v="Principiante"/>
    <s v="N/A"/>
    <s v="Reconocimiento de los enfoques de estudios de género en el análisis de la historia contemporánea."/>
    <s v="Español"/>
    <s v="Bibliografía complementaria en otro idioma"/>
    <d v="2021-08-02T00:00:00"/>
    <d v="2021-11-20T00:00:00"/>
    <n v="12"/>
    <s v="MOODLE"/>
    <s v="Asincrónica"/>
  </r>
  <r>
    <x v="13"/>
    <x v="5"/>
    <x v="3"/>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d v="2021-08-02T00:00:00"/>
    <d v="2021-11-20T00:00:00"/>
    <n v="12"/>
    <s v="MOODLE"/>
    <s v="Asincrónica"/>
  </r>
  <r>
    <x v="14"/>
    <x v="6"/>
    <x v="4"/>
    <s v="Álgebra"/>
    <s v="http://www3.uacj.mx/IIT/DFM/Paginas/default.aspx"/>
    <n v="8"/>
    <n v="64"/>
    <n v="52"/>
    <n v="12"/>
    <s v="Principiante"/>
    <s v="No"/>
    <s v="Dominio del álgebra básica del nivel medio superior"/>
    <s v="Español"/>
    <s v="No"/>
    <d v="2021-08-02T00:00:00"/>
    <d v="2021-11-20T00:00:00"/>
    <n v="15"/>
    <s v="MOODLE"/>
    <s v="Asincrónica"/>
  </r>
  <r>
    <x v="14"/>
    <x v="6"/>
    <x v="4"/>
    <s v="CBE 1006 96 Probabilidad y Estadística"/>
    <s v="http://www3.uacj.mx/IIT/DFM/Cartas%20Descriptivas%20de%20Fsica%20y%20Matemticas/CBE100696%20-%20Probabilidad%20y%20Estadistica.pdf"/>
    <n v="8"/>
    <n v="64"/>
    <n v="64"/>
    <n v="0"/>
    <s v="Principiante"/>
    <s v="No"/>
    <s v="Dominio del álgebra básica del nivel medio superior"/>
    <s v="Español"/>
    <s v="No"/>
    <d v="2021-08-02T00:00:00"/>
    <d v="2021-11-20T00:00:00"/>
    <n v="15"/>
    <s v="MOODLE"/>
    <s v="Asincrónica"/>
  </r>
  <r>
    <x v="15"/>
    <x v="7"/>
    <x v="4"/>
    <s v="ICA 3106  Diseño de Elementos de Concreto"/>
    <s v="http://www3.uacj.mx/IIT/DICA/Cartas%20Descriptivas/ICA3106-Estructuras%20de%20Concreto.pdf"/>
    <n v="8"/>
    <n v="64"/>
    <n v="64"/>
    <n v="0"/>
    <s v="Avanzado"/>
    <s v="MS Excel"/>
    <s v="Análisis Estructural II"/>
    <s v="Español"/>
    <s v="Sí. Bibliografía y documentos de apoyo"/>
    <d v="2021-08-02T00:00:00"/>
    <d v="2021-11-20T00:00:00"/>
    <n v="2"/>
    <s v="MOODLE"/>
    <s v="Asincrónica"/>
  </r>
  <r>
    <x v="16"/>
    <x v="7"/>
    <x v="4"/>
    <s v="ICA 982600 Auditoria Ambiental"/>
    <s v="http://www3.uacj.mx/IIT/DICA/Cartas%20Descriptivas/ICA-9826-00-Auditor%C3%ADa%20ambiental.pdf"/>
    <n v="8"/>
    <n v="64"/>
    <n v="52"/>
    <n v="12"/>
    <s v="Principiante"/>
    <s v="No"/>
    <s v="No"/>
    <s v="Español"/>
    <s v="No"/>
    <d v="2021-08-02T00:00:00"/>
    <d v="2021-11-20T00:00:00"/>
    <n v="2"/>
    <s v="MOODLE/ TEAMS/correo electrónico"/>
    <s v="Asincrónica"/>
  </r>
  <r>
    <x v="16"/>
    <x v="7"/>
    <x v="4"/>
    <s v="CBE 9810 00 Ecolgía y Medio Ambiente"/>
    <s v="http://www3.uacj.mx/IIT/DICA/Cartas%20Descriptivas/CBE-9810-00-Ecolog%C3%ADa%20y%20Medio%20Ambiente.pdf"/>
    <n v="8"/>
    <n v="64"/>
    <n v="60"/>
    <n v="4"/>
    <s v="Principiante"/>
    <s v="No"/>
    <s v="No"/>
    <s v="Español"/>
    <s v="No"/>
    <d v="2021-08-02T00:00:00"/>
    <d v="2021-11-20T00:00:00"/>
    <n v="2"/>
    <s v="MOODLE/ TEAMS/correo electrónico"/>
    <s v="Asincrónica"/>
  </r>
  <r>
    <x v="16"/>
    <x v="7"/>
    <x v="4"/>
    <s v="Economía Ecológica"/>
    <s v="https://www.uacj.mx/oferta/IIT_LIA.html"/>
    <n v="8"/>
    <m/>
    <n v="64"/>
    <n v="0"/>
    <s v="Intermedio"/>
    <s v="No"/>
    <s v="Nivel intermedio de microeconomía"/>
    <s v="Español"/>
    <s v="No"/>
    <d v="2021-08-02T00:00:00"/>
    <d v="2021-11-20T00:00:00"/>
    <n v="2"/>
    <s v="MOODLE"/>
    <s v="Asincrónica"/>
  </r>
  <r>
    <x v="16"/>
    <x v="7"/>
    <x v="4"/>
    <s v="ICA 9805 00 Fundamentos De Investigación"/>
    <s v="http://www3.uacj.mx/IIT/DICA/Cartas%20Descriptivas/ICA-9805-00%20Fundamentos%20de%20investigacion.pdf"/>
    <n v="8"/>
    <n v="48"/>
    <n v="38"/>
    <n v="10"/>
    <s v="Principiante"/>
    <s v="Turnitin"/>
    <s v="No"/>
    <s v="Español"/>
    <s v="No"/>
    <d v="2021-08-02T00:00:00"/>
    <d v="2021-11-20T00:00:00"/>
    <n v="2"/>
    <s v="MOODLE"/>
    <s v="Asincrónica"/>
  </r>
  <r>
    <x v="16"/>
    <x v="7"/>
    <x v="4"/>
    <s v="ICA 9814 00 Gestión Ambiental"/>
    <s v="http://www3.uacj.mx/IIT/DICA/Cartas%20Descriptivas/ICA-9814-00-Gestion%20Ambiental.pdf"/>
    <n v="8"/>
    <n v="64"/>
    <n v="58"/>
    <n v="6"/>
    <s v="Intermedio"/>
    <s v="No"/>
    <s v="Legislación ambiental y Economía ecológica"/>
    <s v="Español"/>
    <s v="No"/>
    <d v="2021-08-02T00:00:00"/>
    <d v="2021-11-20T00:00:00"/>
    <n v="2"/>
    <s v="MOODLE"/>
    <s v="Asincrónica"/>
  </r>
  <r>
    <x v="17"/>
    <x v="8"/>
    <x v="4"/>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d v="2021-08-02T00:00:00"/>
    <d v="2021-11-20T00:00:00"/>
    <n v="5"/>
    <s v="MOODLE"/>
    <s v="Asincrónica"/>
  </r>
  <r>
    <x v="18"/>
    <x v="8"/>
    <x v="4"/>
    <s v="IEC 2302 96_x000a_Arquitectura de Computadoras I"/>
    <s v="https://www.uacj.mx/oferta/IIT_LISDC.html"/>
    <n v="8"/>
    <m/>
    <n v="3"/>
    <n v="2"/>
    <s v="Intermedio"/>
    <s v="EMU8086"/>
    <s v="Sistemas Digitales"/>
    <s v="Español"/>
    <s v="No"/>
    <d v="2021-08-02T00:00:00"/>
    <d v="2021-11-20T00:00:00"/>
    <n v="2"/>
    <s v="MOODLE"/>
    <s v="Asincrónica"/>
  </r>
  <r>
    <x v="19"/>
    <x v="8"/>
    <x v="4"/>
    <s v="IEC 9809 00 _x000a_Fundamentos de Programación"/>
    <s v="http://www3.uacj.mx/IIT/DIEC/Cartas%20Descriptivas%20de%20Ingeniera%20Electrica%20y%20Compu/IEC980900-Fundamentos%20de%20Programaci%C3%B3n.pdf"/>
    <n v="8"/>
    <n v="64"/>
    <n v="26"/>
    <n v="38"/>
    <s v="Principiante"/>
    <s v="No"/>
    <s v="Aritmética básica"/>
    <s v="Español"/>
    <s v="No"/>
    <d v="2021-08-02T00:00:00"/>
    <d v="2021-11-20T00:00:00"/>
    <n v="2"/>
    <s v="MOODLE"/>
    <s v="Asincrónica"/>
  </r>
  <r>
    <x v="20"/>
    <x v="8"/>
    <x v="4"/>
    <s v="IEC 9908 17 _x000a_Procesamiento de Imágenes Medicas"/>
    <s v="https://www.uacj.mx/oferta/IIT_LIB.html"/>
    <n v="8"/>
    <m/>
    <n v="3"/>
    <n v="2"/>
    <s v="Avanzado"/>
    <s v="Phyton"/>
    <s v="Señales y Sistemas "/>
    <s v="Español"/>
    <s v="No"/>
    <d v="2021-08-02T00:00:00"/>
    <d v="2021-11-20T00:00:00"/>
    <n v="2"/>
    <s v="MOODLE"/>
    <s v="Asincrónica"/>
  </r>
  <r>
    <x v="19"/>
    <x v="8"/>
    <x v="4"/>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d v="2021-08-02T00:00:00"/>
    <d v="2021-11-20T00:00:00"/>
    <n v="4"/>
    <s v="MOODLE"/>
    <s v="Asincrónica"/>
  </r>
  <r>
    <x v="19"/>
    <x v="8"/>
    <x v="4"/>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d v="2021-08-02T00:00:00"/>
    <d v="2021-11-20T00:00:00"/>
    <n v="2"/>
    <s v="MOODLE"/>
    <s v="Asincrónica"/>
  </r>
  <r>
    <x v="18"/>
    <x v="8"/>
    <x v="4"/>
    <s v="IEC 2243 09 _x000a_Sistemas Lineales"/>
    <s v="http://www3.uacj.mx/IIT/DIEC/Cartas%20Descriptivas%20de%20Ingeniera%20Electrica%20y%20Compu/IEC224309-Sistemas%20Lineales.pdf"/>
    <n v="8"/>
    <n v="64"/>
    <n v="4"/>
    <n v="0"/>
    <s v="Intermedio"/>
    <s v="Matlab"/>
    <s v="Ecuaciones diferenciales, Cálculo III"/>
    <s v="Español"/>
    <s v="No"/>
    <d v="2021-08-02T00:00:00"/>
    <d v="2021-11-20T00:00:00"/>
    <n v="2"/>
    <s v="MOODLE"/>
    <s v="Asincrónica"/>
  </r>
  <r>
    <x v="21"/>
    <x v="9"/>
    <x v="2"/>
    <s v="ADM1111-05 Administración general"/>
    <s v="https://www.uacj.mx/oferta/ICB_LN.html"/>
    <n v="6"/>
    <n v="48"/>
    <n v="48"/>
    <n v="0"/>
    <s v="Principiante"/>
    <s v="No"/>
    <s v="No"/>
    <s v="Español"/>
    <s v="No"/>
    <d v="2021-08-02T00:00:00"/>
    <d v="2021-11-20T00:00:00"/>
    <n v="3"/>
    <s v="Teams/Campus virtual"/>
    <s v="Asincrónica - sincrónica"/>
  </r>
  <r>
    <x v="21"/>
    <x v="9"/>
    <x v="2"/>
    <s v="ADM 311905 Desarrollo empresarial"/>
    <s v="http://www3.uacj.mx/ICB/DCS/Cartas%20Descriptivas/ADM311905-DESARROLLO%20EMPRESARIAL.pdf"/>
    <n v="7"/>
    <n v="80"/>
    <n v="32"/>
    <n v="48"/>
    <s v="Avanzado"/>
    <s v="No"/>
    <s v="Administración de servición alimentarios"/>
    <s v="Español"/>
    <s v="No"/>
    <d v="2021-08-02T00:00:00"/>
    <d v="2021-11-20T00:00:00"/>
    <n v="3"/>
    <s v="Teams/Campus virtual"/>
    <s v="Asincrónica - sincrónica"/>
  </r>
</pivotCacheRecords>
</file>

<file path=xl/pivotCache/pivotCacheRecords2.xml><?xml version="1.0" encoding="utf-8"?>
<pivotCacheRecords xmlns="http://schemas.openxmlformats.org/spreadsheetml/2006/main" xmlns:r="http://schemas.openxmlformats.org/officeDocument/2006/relationships" count="52">
  <r>
    <x v="0"/>
    <x v="0"/>
    <x v="0"/>
    <s v="DIS2007 00 Análisis de la cultura y el arte"/>
    <s v="http://www3.uacj.mx/IADA/DD/Cartas%20Descriptivas/DIS200700-An%C3%A1lisis%20de%20la%20Cultura%20y%20el%20Arte.pdf_x000a_"/>
    <n v="8"/>
    <n v="6"/>
    <n v="2"/>
    <n v="4"/>
    <s v="Principiante"/>
    <s v="No"/>
    <s v="No"/>
    <s v="Español"/>
    <s v="No"/>
    <n v="44571"/>
    <s v="Pendiente del calendario UACJ"/>
    <n v="2"/>
    <s v="MOODLE"/>
    <s v="Asincrónica "/>
  </r>
  <r>
    <x v="0"/>
    <x v="0"/>
    <x v="0"/>
    <s v="DIS1405 00 Historia del diseño gráfico"/>
    <s v="http://www3.uacj.mx/IADA/DD/Cartas%20Descriptivas/DIS%20140500%20Historia%20del%20dise%C3%B1o%20gr%C3%A1fico.pdf_x000a_"/>
    <n v="6"/>
    <n v="64"/>
    <n v="1"/>
    <n v="3"/>
    <s v="Principiante"/>
    <s v="No"/>
    <s v="No"/>
    <s v="Español"/>
    <s v="No"/>
    <n v="44571"/>
    <s v="Pendiente del calendario UACJ"/>
    <n v="2"/>
    <s v="MOODLE"/>
    <s v="Asincrónica "/>
  </r>
  <r>
    <x v="0"/>
    <x v="0"/>
    <x v="0"/>
    <s v="DIS1406 00 Diseño gráfico en México"/>
    <s v="https://www.uacj.mx/oferta/IADA_LDG.html"/>
    <n v="6"/>
    <m/>
    <n v="2"/>
    <n v="2"/>
    <s v="Principiante"/>
    <s v="No"/>
    <s v="No"/>
    <s v="Español"/>
    <s v="No"/>
    <n v="44571"/>
    <s v="Pendiente del calendario UACJ"/>
    <n v="3"/>
    <s v="MOODLE"/>
    <s v="Asincrónica "/>
  </r>
  <r>
    <x v="0"/>
    <x v="0"/>
    <x v="0"/>
    <s v="DIS200500 Introducción a la teoría del diseño"/>
    <s v="https://www.uacj.mx/oferta/IADA_LDG.html"/>
    <n v="6"/>
    <m/>
    <n v="2"/>
    <n v="2"/>
    <s v="Principiante"/>
    <s v="No"/>
    <s v="No"/>
    <s v="Español"/>
    <s v="No"/>
    <n v="44571"/>
    <s v="Pendiente del calendario UACJ"/>
    <n v="2"/>
    <s v="MOODLE"/>
    <s v="Asincrónica "/>
  </r>
  <r>
    <x v="0"/>
    <x v="0"/>
    <x v="0"/>
    <s v="DIS2009 00Teorías de la comunicación"/>
    <s v="http://www3.uacj.mx/IADA/DD/Cartas%20Descriptivas/DIS%20200900%20Teorias%20de%20la%20comunicacion.pdf_x000a_"/>
    <n v="6"/>
    <n v="64"/>
    <n v="1"/>
    <n v="3"/>
    <s v="Principiante"/>
    <s v="No"/>
    <s v="No"/>
    <s v="Español"/>
    <s v="No"/>
    <n v="44571"/>
    <s v="Pendiente del calendario UACJ"/>
    <n v="2"/>
    <s v="MOODLE"/>
    <s v="Asincrónica "/>
  </r>
  <r>
    <x v="0"/>
    <x v="0"/>
    <x v="0"/>
    <s v="HUM 2156 00 Competencias comunicativas con enfoque de género"/>
    <s v="http://www3.uacj.mx/IADA/DD/Cartas%20Descriptivas/HUM%20215600%20COMPETENCIAS%20COMUNICATIVAS.pdf_x000a_"/>
    <n v="8"/>
    <n v="64"/>
    <n v="14"/>
    <n v="50"/>
    <s v="Principiante"/>
    <s v="No"/>
    <s v="No"/>
    <s v="Español"/>
    <s v="No"/>
    <n v="44571"/>
    <s v="Pendiente del calendario UACJ"/>
    <n v="4"/>
    <s v="MOODLE"/>
    <s v="Asincrónica "/>
  </r>
  <r>
    <x v="0"/>
    <x v="0"/>
    <x v="0"/>
    <s v="DIS 3611 04 Introducción a la publicidad"/>
    <s v="http://www3.uacj.mx/IADA/DD/Cartas%20Descriptivas/DIS361104-Introducci%C3%B3n%20a%20la%20publicidad.pdf_x000a_"/>
    <n v="6"/>
    <n v="64"/>
    <n v="1"/>
    <n v="3"/>
    <s v="Intermedio"/>
    <s v="No"/>
    <s v="Conocimientos básicos de Mercadotecnia"/>
    <s v="Español"/>
    <s v="No"/>
    <n v="44571"/>
    <s v="Pendiente del calendario UACJ"/>
    <n v="2"/>
    <s v="MOODLE"/>
    <s v="Asincrónica "/>
  </r>
  <r>
    <x v="0"/>
    <x v="0"/>
    <x v="0"/>
    <s v="Competencias para el desarrollo humano sustentable"/>
    <s v="http://www3.uacj.mx/IADA/DD/Cartas%20Descriptivas/HUM%20215700%20COMPETENCIAS%20PARA%20EL%20DESARROLLO%20HUMANO%20SUSTENTABLE.pdf"/>
    <n v="8"/>
    <n v="64"/>
    <n v="64"/>
    <n v="0"/>
    <s v="Intermedio"/>
    <s v="No"/>
    <s v="No"/>
    <s v="Español"/>
    <s v="No"/>
    <n v="44571"/>
    <s v="Pendiente del calendario UACJ"/>
    <n v="4"/>
    <s v="MOODLE"/>
    <s v="Asincrónica "/>
  </r>
  <r>
    <x v="0"/>
    <x v="0"/>
    <x v="0"/>
    <s v=" DIS1431 00 Diseño Multimedia"/>
    <s v="http://www3.uacj.mx/IADA/DD/Cartas%20Descriptivas/DIS%20143100%20Dise%C3%B1o%20Multimedia.pdf_x000a_"/>
    <n v="8"/>
    <n v="96"/>
    <n v="2"/>
    <n v="4"/>
    <s v="Avanzado"/>
    <s v="Ilustrador o Photoshop. Brackets"/>
    <s v="Si. Ilustrador y Photshop."/>
    <s v="Español"/>
    <s v="No"/>
    <n v="44571"/>
    <s v="Pendiente del calendario UACJ"/>
    <n v="2"/>
    <s v="MOODLE"/>
    <s v="Asincrónica "/>
  </r>
  <r>
    <x v="0"/>
    <x v="0"/>
    <x v="0"/>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n v="44571"/>
    <s v="Pendiente del calendario UACJ"/>
    <n v="1"/>
    <s v="MOODLE"/>
    <s v="Asincrónica "/>
  </r>
  <r>
    <x v="0"/>
    <x v="0"/>
    <x v="0"/>
    <s v="DIS140700 Metodología del diseño"/>
    <s v="https://www.dropbox.com/scl/fi/rx0uf4z6cf9bcfu2npiix/DIS-140700-Metodologia-del-dise-o-2018.1.docx?dl=0&amp;rlkey=rrcpfh7q46e4rbesk7iluh3z7"/>
    <n v="8"/>
    <n v="96"/>
    <n v="2"/>
    <n v="4"/>
    <s v="Principiante "/>
    <s v="No"/>
    <s v="No"/>
    <s v="Español"/>
    <s v="No"/>
    <n v="44571"/>
    <s v="Pendiente del calendario UACJ"/>
    <n v="2"/>
    <s v="MOODLE"/>
    <s v="Asincrónica "/>
  </r>
  <r>
    <x v="0"/>
    <x v="0"/>
    <x v="0"/>
    <s v="DIS232000 Introducción a la imagen"/>
    <s v="https://www.dropbox.com/scl/fi/rjqu4dv6l2g1mpywz5eh6/DIS-232000-Introduccion-a-la-imagen-2018.2.doc?dl=0&amp;rlkey=8c3me1456az3wj7oy868p7he7"/>
    <n v="5"/>
    <n v="64"/>
    <n v="1"/>
    <n v="3"/>
    <s v="Principiante"/>
    <s v="No"/>
    <s v="No"/>
    <s v="Español"/>
    <s v="No"/>
    <n v="44571"/>
    <s v="Pendiente del calendario UACJ"/>
    <n v="4"/>
    <s v="MOODLE"/>
    <s v="Asincrónica "/>
  </r>
  <r>
    <x v="1"/>
    <x v="0"/>
    <x v="0"/>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n v="44571"/>
    <s v="Pendiente del calendario UACJ"/>
    <n v="3"/>
    <s v="MOODLE"/>
    <s v="Asincrónica "/>
  </r>
  <r>
    <x v="1"/>
    <x v="0"/>
    <x v="0"/>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n v="44571"/>
    <s v="Pendiente del calendario UACJ"/>
    <n v="3"/>
    <s v="MOODLE"/>
    <s v="Asincrónica "/>
  </r>
  <r>
    <x v="1"/>
    <x v="0"/>
    <x v="0"/>
    <s v="DIS916400 Estructuras y Resistencia de Materiales"/>
    <s v="INSERTAR VÍNCULO"/>
    <n v="6"/>
    <n v="64"/>
    <n v="32"/>
    <n v="32"/>
    <s v="Intermedio"/>
    <s v="No"/>
    <s v="Matemáticas para el Diseño Industrial"/>
    <s v="Español"/>
    <s v="No"/>
    <n v="44571"/>
    <s v="Pendiente del calendario UACJ"/>
    <n v="3"/>
    <s v="MOODLE"/>
    <s v="Asincrónica "/>
  </r>
  <r>
    <x v="2"/>
    <x v="0"/>
    <x v="0"/>
    <s v="DIS 3301 00 Administración de Obras"/>
    <s v="http://www3.uacj.mx/IADA/DD/Cartas%20Descriptivas/DIS%20330100%20Administraci%C3%B3n%20de%20Obras.pdf"/>
    <n v="6"/>
    <n v="64"/>
    <n v="32"/>
    <n v="32"/>
    <s v="Avanzado"/>
    <s v="N/A"/>
    <s v="Costos y Presupuestos  I, Costos y Presupuestos II, Procedimientos de Construcción I, II, III "/>
    <s v="Español"/>
    <s v="No"/>
    <n v="44571"/>
    <s v="Pendiente del calendario UACJ"/>
    <n v="3"/>
    <s v="MOODLE"/>
    <s v="Asincrónica "/>
  </r>
  <r>
    <x v="2"/>
    <x v="0"/>
    <x v="0"/>
    <s v="DIS919900_x000a_Introducción a la Valuación Inmobiliaria para Interiores"/>
    <s v="http://www3.uacj.mx/IADA/DD/Cartas%20Descriptivas/DIS%20919900%20Introducci%C3%B3n%20a%20la%20valuaci%C3%B3n%20inmobiliaria%20para%20Interiores.pdf"/>
    <n v="6"/>
    <n v="64"/>
    <n v="32"/>
    <n v="32"/>
    <s v="Avanzado"/>
    <s v="N/A"/>
    <s v="Costos y Presupuestos II y Administración de obra"/>
    <s v="Español"/>
    <s v="No"/>
    <n v="44571"/>
    <s v="Pendiente del calendario UACJ"/>
    <n v="3"/>
    <s v="MOODLE"/>
    <s v="Asincrónica "/>
  </r>
  <r>
    <x v="2"/>
    <x v="0"/>
    <x v="0"/>
    <s v="DIS9016 00 Nuevas tendencias en el Diseño de Interiores"/>
    <s v="http://www3.uacj.mx/IADA/DD/Cartas%20Descriptivas/DIS%20901600%20Nuevas%20Tendencias%20en%20el%20Dise%C3%B1o%20de%20Interiores.pdf"/>
    <n v="4"/>
    <n v="48"/>
    <n v="16"/>
    <n v="32"/>
    <s v="Intermedio"/>
    <s v="N/A"/>
    <s v="No"/>
    <s v="Español"/>
    <s v="No"/>
    <n v="44571"/>
    <s v="Pendiente del calendario UACJ"/>
    <n v="3"/>
    <s v="MOODLE"/>
    <s v="Asincrónica "/>
  </r>
  <r>
    <x v="2"/>
    <x v="0"/>
    <x v="0"/>
    <s v="DIS9020 00 Psicología Ambiental"/>
    <s v="http://www3.uacj.mx/IADA/DD/Cartas%20Descriptivas/DIS%20902000%20Psicolog%C3%ADa%20Ambiental.pdf"/>
    <n v="6"/>
    <n v="64"/>
    <n v="32"/>
    <n v="32"/>
    <s v="Intermedio"/>
    <s v="N/A"/>
    <s v="Percepción del interiorismo, Técnicas de investigación para el Diseño I"/>
    <s v="Español"/>
    <s v="No"/>
    <n v="44571"/>
    <s v="Pendiente del calendario UACJ"/>
    <n v="3"/>
    <s v="MOODLE"/>
    <s v="Asincrónica "/>
  </r>
  <r>
    <x v="3"/>
    <x v="0"/>
    <x v="0"/>
    <s v="DIS9849 15  Introducción al Diseño Digital: Arquitectura Web"/>
    <s v="http://www3.uacj.mx/IADA/DD/Cartas%20Descriptivas/DIS%20984915%20INTRODUCCION%20AL%20DISE%C3%91O%20DIGITAL%20ARQUITECTURA%20WEB.pdf"/>
    <n v="8"/>
    <n v="6"/>
    <n v="2"/>
    <n v="4"/>
    <s v="Principiante"/>
    <s v="Brackets"/>
    <s v="No"/>
    <s v="Español"/>
    <s v="Terminología"/>
    <n v="44571"/>
    <s v="Pendiente del calendario UACJ"/>
    <n v="2"/>
    <s v="MOODLE"/>
    <s v="Asincrónica "/>
  </r>
  <r>
    <x v="3"/>
    <x v="0"/>
    <x v="0"/>
    <s v="DIS985115  Diseño Digital I: Usabilidad Web"/>
    <s v="http://www3.uacj.mx/IADA/DD/Cartas%20Descriptivas/DIS%20985115%20DISE%C3%91O%20DIGITAL%20I%20USABILIDAD%20WEB.pdf"/>
    <n v="8"/>
    <n v="6"/>
    <n v="2"/>
    <n v="4"/>
    <s v="Principiante"/>
    <s v="No"/>
    <s v="Arquitectura Web"/>
    <s v="Español"/>
    <s v="Terminología"/>
    <n v="44571"/>
    <s v="Pendiente del calendario UACJ"/>
    <n v="2"/>
    <s v="MOODLE"/>
    <s v="Asincrónica "/>
  </r>
  <r>
    <x v="4"/>
    <x v="0"/>
    <x v="1"/>
    <s v="DIS980800 Introducción a la retórica de la imagen"/>
    <s v="https://www.uacj.mx/oferta/IADA_LP.html"/>
    <n v="6"/>
    <n v="4"/>
    <n v="4"/>
    <n v="2"/>
    <s v="Principiante"/>
    <s v="No"/>
    <s v="No"/>
    <s v="Español"/>
    <s v="No"/>
    <n v="44571"/>
    <s v="Pendiente del calendario UACJ"/>
    <n v="2"/>
    <s v="MOODLE"/>
    <s v="Asincrónica"/>
  </r>
  <r>
    <x v="5"/>
    <x v="1"/>
    <x v="0"/>
    <s v=" ART222601 Arte y Cultura de Ciudad Juarez"/>
    <s v="Pendiente"/>
    <n v="8"/>
    <n v="64"/>
    <m/>
    <m/>
    <s v="Principiante"/>
    <s v="No"/>
    <s v="No"/>
    <s v="Español"/>
    <s v="No"/>
    <n v="44571"/>
    <s v=" Pendiente del calendario UACJ"/>
    <n v="3"/>
    <s v="Teams"/>
    <s v="Sincronica"/>
  </r>
  <r>
    <x v="6"/>
    <x v="2"/>
    <x v="0"/>
    <s v="Seminario de Investigación en Arquitectura III"/>
    <s v="Pendiente"/>
    <n v="8"/>
    <n v="64"/>
    <n v="4"/>
    <n v="0"/>
    <s v="Intermedio"/>
    <s v="Mendeley_x000a_Word_x000a_Coggle (en línea)_x000a_ReCap Pro (opcional)_x000a_Adobe Digital Editions (opcional)"/>
    <s v="Métodos de investigación (Seminario de Investigación en Arquitectura I)"/>
    <s v="Español"/>
    <s v="Sí"/>
    <n v="44571"/>
    <s v="Pendiente del calendario UACJ"/>
    <m/>
    <s v="Moodle_x000a_Teams"/>
    <s v="Asincrónica /_x000a_Sincrónica"/>
  </r>
  <r>
    <x v="7"/>
    <x v="3"/>
    <x v="2"/>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n v="44410"/>
    <n v="44520"/>
    <n v="15"/>
    <s v="MOODLE"/>
    <s v="Asincrónica"/>
  </r>
  <r>
    <x v="7"/>
    <x v="3"/>
    <x v="2"/>
    <s v="CIA 120795  Mercadotecnia "/>
    <s v="http://www3.uacj.mx/ICSA/DCA/Cartas%20Descriptivas%20de%20Ciencias%20Administrativas/CIA120795%20Mercadotecnia.pdf"/>
    <n v="8"/>
    <n v="64"/>
    <n v="42"/>
    <n v="22"/>
    <s v="Intermedio"/>
    <s v="UACJ Online"/>
    <s v="Fundamentos Básicos de la Administración"/>
    <s v="Español"/>
    <s v="No"/>
    <n v="44410"/>
    <n v="44520"/>
    <n v="16"/>
    <s v="MOODLE"/>
    <s v="Asincrónica"/>
  </r>
  <r>
    <x v="7"/>
    <x v="3"/>
    <x v="2"/>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n v="44410"/>
    <n v="44520"/>
    <n v="15"/>
    <s v="MOODLE"/>
    <s v="Asincrónica"/>
  </r>
  <r>
    <x v="7"/>
    <x v="3"/>
    <x v="2"/>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n v="44410"/>
    <n v="44520"/>
    <n v="30"/>
    <s v="MOODLE"/>
    <s v="Asincrónica"/>
  </r>
  <r>
    <x v="8"/>
    <x v="3"/>
    <x v="2"/>
    <s v="CIA 300595 Contabilidad de Costos I"/>
    <s v="http://www3.uacj.mx/ICSA/DCA/Cartas%20Descriptivas%20de%20Ciencias%20Administrativas/CIA%203005%20Contabilidad%20de%20Costos%20I.pdf"/>
    <n v="8"/>
    <n v="64"/>
    <n v="24"/>
    <n v="40"/>
    <s v="Principiante"/>
    <s v="Excel, word"/>
    <s v="Contabilidad Financiera II"/>
    <s v="Español"/>
    <s v="No"/>
    <s v=" 02/08/2021"/>
    <s v=" 20/11/2021"/>
    <n v="10"/>
    <s v="MOODLE"/>
    <s v="Asincrónica"/>
  </r>
  <r>
    <x v="9"/>
    <x v="3"/>
    <x v="2"/>
    <s v="MAD 000018 Administración de Proyectos e Innovación Tenológica"/>
    <m/>
    <n v="6"/>
    <n v="48"/>
    <n v="38"/>
    <n v="10"/>
    <s v="Intermedio"/>
    <m/>
    <s v="Fundamentos para la dirección de proyectos"/>
    <s v="Español"/>
    <s v="No"/>
    <s v=" 02/08/2021"/>
    <s v=" 20/11/2021"/>
    <m/>
    <s v="MOODLE"/>
    <m/>
  </r>
  <r>
    <x v="9"/>
    <x v="3"/>
    <x v="2"/>
    <s v="MAD 005202 Administración de la Mercadotecnia"/>
    <m/>
    <n v="6"/>
    <n v="48"/>
    <n v="24"/>
    <n v="24"/>
    <s v="Básico Intermedio"/>
    <m/>
    <s v="Adm inistración General, Contabilidad General"/>
    <s v="Español"/>
    <s v="No"/>
    <s v=" 02/08/2021"/>
    <s v=" 20/11/2021"/>
    <m/>
    <s v="MOODLE"/>
    <m/>
  </r>
  <r>
    <x v="9"/>
    <x v="3"/>
    <x v="2"/>
    <s v="MAD 000600 Contabilidad Administrativa"/>
    <m/>
    <n v="6"/>
    <n v="48"/>
    <n v="20"/>
    <n v="28"/>
    <s v="Básico"/>
    <m/>
    <s v="Proceso contable"/>
    <s v="Español"/>
    <s v="No"/>
    <s v=" 02/08/2021"/>
    <s v=" 20/11/2021"/>
    <m/>
    <s v="MOODLE"/>
    <m/>
  </r>
  <r>
    <x v="9"/>
    <x v="3"/>
    <x v="2"/>
    <s v="MAD 005802 Administración de Operaciones"/>
    <m/>
    <n v="6"/>
    <n v="48"/>
    <n v="48"/>
    <n v="0"/>
    <s v="Básico Intermedio"/>
    <m/>
    <s v="Práctica y manejo de estad´sitica básica y aplicada"/>
    <s v="Español"/>
    <s v="No"/>
    <s v=" 02/08/2021"/>
    <s v=" 20/11/2021"/>
    <m/>
    <s v="MOODLE"/>
    <m/>
  </r>
  <r>
    <x v="9"/>
    <x v="3"/>
    <x v="2"/>
    <s v="MAD 009500 Gestión Estratégica del Capital Humano"/>
    <m/>
    <n v="6"/>
    <n v="48"/>
    <n v="43"/>
    <n v="5"/>
    <s v="Básico Intermedio"/>
    <m/>
    <s v="Administración General"/>
    <s v="Español"/>
    <s v="No"/>
    <s v=" 02/08/2021"/>
    <s v=" 20/11/2021"/>
    <m/>
    <s v="MOODLE"/>
    <m/>
  </r>
  <r>
    <x v="9"/>
    <x v="3"/>
    <x v="2"/>
    <s v="MAD 000218 Gestión y Estratégias Financieras"/>
    <m/>
    <n v="6"/>
    <n v="48"/>
    <n v="20"/>
    <n v="28"/>
    <s v="Básico Intermedio"/>
    <m/>
    <s v="Estados financieros básicos, Costos, Producción y Ventas"/>
    <s v="Español"/>
    <s v="No"/>
    <s v=" 02/08/2021"/>
    <s v=" 20/11/2021"/>
    <m/>
    <s v="MOODLE"/>
    <m/>
  </r>
  <r>
    <x v="9"/>
    <x v="3"/>
    <x v="2"/>
    <s v="MAD 003802 Métodos Matemáticos para Administradores"/>
    <m/>
    <n v="6"/>
    <n v="48"/>
    <n v="10"/>
    <n v="38"/>
    <s v="Básico"/>
    <m/>
    <s v="Estadística Descriptiva y Matemáticas"/>
    <s v="Español"/>
    <s v="No"/>
    <s v=" 02/08/2021"/>
    <s v=" 20/11/2021"/>
    <m/>
    <s v="MOODLE"/>
    <m/>
  </r>
  <r>
    <x v="9"/>
    <x v="3"/>
    <x v="2"/>
    <s v="MAD 985200 Proyectos de Inversión"/>
    <m/>
    <n v="6"/>
    <n v="48"/>
    <n v="18"/>
    <n v="30"/>
    <s v="Intermedio"/>
    <m/>
    <s v="Contabilidad Administrativa. Administración de Proyectos"/>
    <s v="Español"/>
    <s v="No"/>
    <s v=" 02/08/2021"/>
    <s v=" 20/11/2021"/>
    <m/>
    <s v="MOODLE"/>
    <m/>
  </r>
  <r>
    <x v="9"/>
    <x v="3"/>
    <x v="2"/>
    <s v="MAD 010500 Seminario de Administración Estratégica"/>
    <m/>
    <n v="6"/>
    <n v="48"/>
    <n v="38"/>
    <n v="10"/>
    <s v="Avanzado"/>
    <m/>
    <s v="Proceso de Administración"/>
    <s v="Español"/>
    <s v="No"/>
    <s v=" 02/08/2021"/>
    <s v=" 20/11/2021"/>
    <m/>
    <s v="MOODLE"/>
    <m/>
  </r>
  <r>
    <x v="9"/>
    <x v="3"/>
    <x v="2"/>
    <s v="MAD 010600 Seminario de Competitividad e Innovación"/>
    <m/>
    <n v="6"/>
    <n v="48"/>
    <n v="18"/>
    <n v="30"/>
    <s v="Avanzado"/>
    <s v="SPSS o algún sofware para analísis estadísticos"/>
    <s v="Estadística"/>
    <s v="Español"/>
    <s v="No"/>
    <s v=" 02/08/2021"/>
    <s v=" 20/11/2021"/>
    <m/>
    <s v="MOODLE"/>
    <m/>
  </r>
  <r>
    <x v="9"/>
    <x v="3"/>
    <x v="2"/>
    <s v="MAD 010700 Proyecto de Investigación Aplicada"/>
    <m/>
    <n v="12"/>
    <n v="96"/>
    <n v="58"/>
    <n v="38"/>
    <s v="Avanzado"/>
    <s v="Dominio de paquetes computacionales cuantitativos y cualitativos, idioma inglés"/>
    <s v="Disciplinas de la Maestría en Administración, redacción de textos"/>
    <s v="Español"/>
    <s v="Si"/>
    <s v=" 02/08/2021"/>
    <s v=" 20/11/2021"/>
    <m/>
    <s v="MOODLE"/>
    <m/>
  </r>
  <r>
    <x v="9"/>
    <x v="3"/>
    <x v="2"/>
    <s v="MAD 020100 Administración de la Cadena de Suministros"/>
    <m/>
    <n v="6"/>
    <n v="48"/>
    <n v="38"/>
    <n v="10"/>
    <s v="Intermedio"/>
    <m/>
    <s v="Ejercicios donde los conocimientos de las  materias sean aplicadas en casos reales"/>
    <s v="Español"/>
    <s v="No"/>
    <s v=" 02/08/2021"/>
    <s v=" 20/11/2021"/>
    <m/>
    <s v="MOODLE"/>
    <m/>
  </r>
  <r>
    <x v="9"/>
    <x v="3"/>
    <x v="2"/>
    <s v="MAD 010400 Administración de Pequeños Negocios"/>
    <m/>
    <n v="6"/>
    <n v="48"/>
    <n v="30"/>
    <n v="18"/>
    <s v="Intermedio"/>
    <m/>
    <s v="Finanzas , Economía y Administración"/>
    <s v="Español"/>
    <s v="No"/>
    <s v=" 02/08/2021"/>
    <s v=" 20/11/2021"/>
    <m/>
    <s v="MOODLE"/>
    <m/>
  </r>
  <r>
    <x v="9"/>
    <x v="3"/>
    <x v="2"/>
    <s v="Estratégias de Innovación Tecnológica de Manufactura"/>
    <m/>
    <n v="6"/>
    <n v="48"/>
    <n v="48"/>
    <n v="0"/>
    <s v="Intermedio"/>
    <m/>
    <s v="Ejercicios donde los conocimientos de las  materias sean aplicadas en casos reales"/>
    <s v="Español"/>
    <s v="No"/>
    <s v=" 02/08/2021"/>
    <s v=" 20/11/2021"/>
    <m/>
    <s v="MOODLE"/>
    <m/>
  </r>
  <r>
    <x v="9"/>
    <x v="3"/>
    <x v="2"/>
    <s v="MAD 007502 Finanzas Internacionales"/>
    <m/>
    <n v="6"/>
    <n v="48"/>
    <n v="24"/>
    <n v="24"/>
    <s v="Intermedio"/>
    <m/>
    <s v="Matemáticas (algébra), contabilidad Administrativa y Gestión, y Estratégias Financieras"/>
    <s v="Español"/>
    <s v="No"/>
    <s v=" 02/08/2021"/>
    <s v=" 20/11/2021"/>
    <m/>
    <s v="MOODLE"/>
    <m/>
  </r>
  <r>
    <x v="9"/>
    <x v="3"/>
    <x v="2"/>
    <s v="MAD 000618 Innovación y Emprendimiento"/>
    <m/>
    <n v="6"/>
    <n v="48"/>
    <n v="24"/>
    <n v="24"/>
    <s v="Intermedio"/>
    <m/>
    <s v="Relaciones y Negocios Internacionales, Investigación"/>
    <s v="Español"/>
    <s v="Si"/>
    <s v=" 02/08/2021"/>
    <s v=" 20/11/2021"/>
    <m/>
    <s v="MOODLE"/>
    <m/>
  </r>
  <r>
    <x v="9"/>
    <x v="3"/>
    <x v="2"/>
    <s v="MAD 005402 Investigación de Mercados"/>
    <m/>
    <n v="6"/>
    <n v="48"/>
    <n v="20"/>
    <n v="28"/>
    <s v="Intermedio"/>
    <s v="Paquetes Computacionales básicos, excel, Word. Power Point"/>
    <s v="Economía, Estadísticas Descriptivas e Inferenciales, Mercadotecnia"/>
    <s v="Español"/>
    <s v="No"/>
    <s v=" 02/08/2021"/>
    <s v=" 20/11/2021"/>
    <m/>
    <s v="MOODLE"/>
    <m/>
  </r>
  <r>
    <x v="9"/>
    <x v="3"/>
    <x v="2"/>
    <s v="MAD 000518 Liderazgo y Comportamiento Organizacional"/>
    <m/>
    <n v="6"/>
    <n v="48"/>
    <n v="35"/>
    <n v="13"/>
    <s v="Intermedio"/>
    <m/>
    <s v="Ciencias Administrativas o Sociales, Administración de los Recursos Humanos y Capital intelectual, Inglés"/>
    <s v="Español"/>
    <s v="No"/>
    <s v=" 02/08/2021"/>
    <s v=" 20/11/2021"/>
    <m/>
    <s v="MOODLE"/>
    <m/>
  </r>
  <r>
    <x v="9"/>
    <x v="3"/>
    <x v="2"/>
    <s v="MAD 009700 Comercialización de Productos"/>
    <m/>
    <n v="6"/>
    <n v="48"/>
    <n v="24"/>
    <n v="24"/>
    <s v="Intermedio"/>
    <m/>
    <s v="Fundamentos y Procesos de Mercadotecnia, Administración General"/>
    <s v="Español"/>
    <s v="No"/>
    <s v=" 02/08/2021"/>
    <s v=" 20/11/2021"/>
    <m/>
    <s v="MOODLE"/>
    <m/>
  </r>
  <r>
    <x v="9"/>
    <x v="3"/>
    <x v="2"/>
    <s v="MAD 010000 Negociación y Resolución de Conflictos"/>
    <m/>
    <n v="6"/>
    <n v="48"/>
    <n v="30"/>
    <n v="18"/>
    <s v="Intermedio"/>
    <m/>
    <s v="Estratégias Administrativas, Comportamiento Organizacional"/>
    <s v="Español"/>
    <s v="No"/>
    <s v=" 02/08/2021"/>
    <s v=" 20/11/2021"/>
    <m/>
    <s v="MOODLE"/>
    <m/>
  </r>
  <r>
    <x v="9"/>
    <x v="3"/>
    <x v="2"/>
    <s v="MAD 008806 Portafolio de Finanzas"/>
    <m/>
    <n v="6"/>
    <n v="48"/>
    <n v="13"/>
    <n v="35"/>
    <s v="Intermedio"/>
    <m/>
    <s v="Contabilidad Admnistrativa, Gestión y Estratégias Financieras y Finanzas Internacionales"/>
    <s v="Español"/>
    <s v="No"/>
    <s v=" 02/08/2021"/>
    <s v=" 20/11/2021"/>
    <m/>
    <s v="MOODLE"/>
    <m/>
  </r>
  <r>
    <x v="9"/>
    <x v="3"/>
    <x v="2"/>
    <s v="MAD 002901 Seminario de Ética Empresarial"/>
    <m/>
    <n v="6"/>
    <n v="48"/>
    <n v="48"/>
    <n v="0"/>
    <s v="Avanzado"/>
    <m/>
    <s v="Filosofía"/>
    <s v="Español"/>
    <s v="No"/>
    <s v=" 02/08/2021"/>
    <s v=" 20/11/2021"/>
    <m/>
    <s v="MOODLE"/>
    <m/>
  </r>
  <r>
    <x v="9"/>
    <x v="3"/>
    <x v="2"/>
    <s v="MAD 000418 Sustentabilidad en las Organizaciones"/>
    <m/>
    <n v="6"/>
    <n v="48"/>
    <n v="36"/>
    <n v="12"/>
    <s v="Intermedio"/>
    <m/>
    <s v="Sustentabilidad, Responsabilidad Social, Toma de Decisiones"/>
    <s v="Español"/>
    <s v="No"/>
    <s v=" 02/08/2021"/>
    <s v=" 20/11/2021"/>
    <m/>
    <s v="MOODLE"/>
    <m/>
  </r>
</pivotCacheRecords>
</file>

<file path=xl/pivotCache/pivotCacheRecords3.xml><?xml version="1.0" encoding="utf-8"?>
<pivotCacheRecords xmlns="http://schemas.openxmlformats.org/spreadsheetml/2006/main" xmlns:r="http://schemas.openxmlformats.org/officeDocument/2006/relationships" count="139">
  <r>
    <x v="0"/>
    <x v="0"/>
    <x v="0"/>
    <s v="dis  1405-00 Historia del Diseño Gráfico"/>
    <s v="https://www.uacj.mx/oferta/IADA_LDG.html "/>
    <n v="6"/>
    <s v="4 por semana"/>
    <n v="2"/>
    <n v="2"/>
    <s v="Principiante      "/>
    <s v="No"/>
    <s v="No"/>
    <s v="Español"/>
    <s v="No"/>
    <s v="24 de enero de 2022*"/>
    <s v="28 de mayo de 2022*"/>
    <n v="2"/>
    <s v="Aula Virtual"/>
    <s v="Asincrónica"/>
  </r>
  <r>
    <x v="0"/>
    <x v="0"/>
    <x v="0"/>
    <s v="DIS 2320 00 Introducción a la Imagen"/>
    <s v="https://www.uacj.mx/oferta/IADA_LDG.html "/>
    <n v="5"/>
    <s v="4 por semana"/>
    <n v="1"/>
    <n v="3"/>
    <s v="Principiante      "/>
    <s v="No"/>
    <s v="No"/>
    <s v="Español"/>
    <s v="No"/>
    <s v="24 de enero de 2022*"/>
    <s v="28 de mayo de 2022*"/>
    <n v="5"/>
    <s v="Aula Virtual"/>
    <s v="Asincrónica"/>
  </r>
  <r>
    <x v="0"/>
    <x v="0"/>
    <x v="0"/>
    <s v="DIS 1407-00 Metodología del Diseño"/>
    <s v="https://www.uacj.mx/oferta/IADA_LDG.html "/>
    <n v="8"/>
    <s v="6 por semana"/>
    <n v="2"/>
    <n v="4"/>
    <s v="Principiante      "/>
    <s v="No"/>
    <s v="No"/>
    <s v="Español"/>
    <s v="No"/>
    <s v="24 de enero de 2022*"/>
    <s v="28 de mayo de 2022*"/>
    <n v="5"/>
    <s v="Aula Virtual"/>
    <s v="Asincrónica"/>
  </r>
  <r>
    <x v="1"/>
    <x v="0"/>
    <x v="0"/>
    <s v="DIS 9844-15 Publicidad y Teoria de la comunicación"/>
    <s v="https://www.uacj.mx/oferta/IADA_LP.html "/>
    <n v="6"/>
    <n v="4"/>
    <n v="2"/>
    <n v="2"/>
    <s v="Principiante      "/>
    <s v="No"/>
    <s v="No"/>
    <s v="Español"/>
    <s v="No"/>
    <s v="24 de enero de 2022*"/>
    <s v="28 de mayo de 2022*"/>
    <n v="5"/>
    <s v="MOODLE"/>
    <s v="Sincrónica"/>
  </r>
  <r>
    <x v="2"/>
    <x v="0"/>
    <x v="0"/>
    <s v="DIS1406 00 Diseño gráfico en México"/>
    <s v="https://www.uacj.mx/oferta/IADA_LDG.html"/>
    <n v="6"/>
    <m/>
    <n v="2"/>
    <n v="2"/>
    <s v="Principiante"/>
    <s v="No"/>
    <s v="No"/>
    <s v="Español"/>
    <s v="No"/>
    <s v="24 de enero de 2022*"/>
    <s v="28 de mayo de 2022*"/>
    <n v="3"/>
    <s v="MOODLE"/>
    <s v="Asincrónica "/>
  </r>
  <r>
    <x v="3"/>
    <x v="1"/>
    <x v="1"/>
    <s v="Ética y Deporte"/>
    <s v="https://www.uacj.mx/oferta/ICB_LED.html "/>
    <n v="6"/>
    <s v="3 por semana"/>
    <n v="3"/>
    <s v="N/A"/>
    <s v="Principiante      "/>
    <s v="No"/>
    <s v="No"/>
    <s v="Español"/>
    <s v="No"/>
    <s v="24 de enero de 2022*"/>
    <s v="28 de mayo de 2022*"/>
    <n v="4"/>
    <s v="Aula Virtual"/>
    <s v="Asincrónica"/>
  </r>
  <r>
    <x v="3"/>
    <x v="1"/>
    <x v="1"/>
    <s v="Pedagogía de la Educación Física"/>
    <s v="https://www.uacj.mx/oferta/ICB_LED.html "/>
    <n v="6"/>
    <n v="96"/>
    <n v="96"/>
    <s v="N/A"/>
    <s v="Intermedio      "/>
    <s v="No"/>
    <s v="No"/>
    <s v="Español"/>
    <s v="No"/>
    <s v="24 de enero de 2022*"/>
    <s v="28 de mayo de 2022*"/>
    <n v="2"/>
    <s v="Aula Virtual"/>
    <s v="Asincrónica"/>
  </r>
  <r>
    <x v="3"/>
    <x v="1"/>
    <x v="1"/>
    <s v="Técnicas de Investigación Documental"/>
    <s v="https://www.uacj.mx/oferta/ICB_LED.html "/>
    <n v="8"/>
    <n v="128"/>
    <n v="128"/>
    <s v="N/A"/>
    <s v="Intermedio      "/>
    <s v="No"/>
    <s v="Estadística descriptiva"/>
    <s v="Español"/>
    <s v="No"/>
    <s v="24 de enero de 2022*"/>
    <s v="28 de mayo de 2022*"/>
    <n v="2"/>
    <s v="Aula Virtual"/>
    <s v="Asincrónica"/>
  </r>
  <r>
    <x v="4"/>
    <x v="2"/>
    <x v="2"/>
    <s v="Tratados y Acuerdos de Libre Comercio "/>
    <s v="https://www.uacj.mx/oferta/ICSA_LCE.html"/>
    <n v="8"/>
    <n v="64"/>
    <n v="64"/>
    <s v="N/A"/>
    <s v="Intermedio      "/>
    <s v="No"/>
    <s v="No"/>
    <s v="Español"/>
    <s v="No"/>
    <s v="24 de enero de 2022*"/>
    <s v="28 de mayo de 2022*"/>
    <n v="3"/>
    <s v="Aula Virtual"/>
    <s v="Asincrónica"/>
  </r>
  <r>
    <x v="5"/>
    <x v="2"/>
    <x v="2"/>
    <s v="Derecho Constitucional II"/>
    <s v="https://www.uacj.mx/oferta/ICSA_LD.html "/>
    <n v="8"/>
    <n v="64"/>
    <n v="64"/>
    <s v="N/A"/>
    <s v="Intermedio      "/>
    <s v="No"/>
    <s v="Derecho Constitucional I"/>
    <s v="Español"/>
    <s v="No"/>
    <s v="24 de enero de 2022*"/>
    <s v="28 de mayo de 2022*"/>
    <n v="5"/>
    <s v="Aula Virtual"/>
    <s v="Asincrónica"/>
  </r>
  <r>
    <x v="6"/>
    <x v="3"/>
    <x v="2"/>
    <s v="CIA 120795  Mercadotecnia "/>
    <s v="http://www3.uacj.mx/ICSA/DCA/Cartas%20Descriptivas%20de%20Ciencias%20Administrativas/CIA120795%20Mercadotecnia.pdf"/>
    <n v="8"/>
    <n v="64"/>
    <n v="42"/>
    <n v="22"/>
    <s v="Intermedio"/>
    <s v="UACJ Online"/>
    <s v="Fundamentos Básicos de la Administración"/>
    <s v="Español"/>
    <s v="No"/>
    <n v="44781"/>
    <n v="44891"/>
    <n v="16"/>
    <s v="MOODLE"/>
    <s v="Asincrónica"/>
  </r>
  <r>
    <x v="6"/>
    <x v="3"/>
    <x v="2"/>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n v="44781"/>
    <n v="44891"/>
    <n v="30"/>
    <s v="MOODLE"/>
    <s v="Asincrónica"/>
  </r>
  <r>
    <x v="7"/>
    <x v="3"/>
    <x v="2"/>
    <s v="Taller de Inglés para Negocios"/>
    <s v="https://www.uacj.mx/oferta/ICSA_LAE.html "/>
    <n v="8"/>
    <n v="64"/>
    <n v="64"/>
    <s v="N/A"/>
    <s v="Principiante      "/>
    <s v="No"/>
    <s v="Nivel de inglés al 70%"/>
    <s v="Inglés"/>
    <s v="SI"/>
    <s v="24 de enero de 2022*"/>
    <s v="28 de mayo de 2022*"/>
    <n v="5"/>
    <s v="Aula Virtual"/>
    <s v="Asincrónica"/>
  </r>
  <r>
    <x v="7"/>
    <x v="4"/>
    <x v="2"/>
    <s v="Comportamiento del Consumidor"/>
    <s v="https://www.uacj.mx/oferta/ICSA_LAE.html"/>
    <n v="8"/>
    <n v="64"/>
    <n v="64"/>
    <s v="N/A"/>
    <s v="Intermedio      "/>
    <s v="Excel_x000a_SPSS"/>
    <s v="Mercadotecnia"/>
    <s v="Español"/>
    <s v="No"/>
    <s v="24 de enero de 2022*"/>
    <s v="28 de mayo de 2022*"/>
    <n v="5"/>
    <s v="Aula Virtual"/>
    <s v="Asincrónica"/>
  </r>
  <r>
    <x v="8"/>
    <x v="5"/>
    <x v="3"/>
    <s v="Álgebra"/>
    <s v="http://www3.uacj.mx/IIT/DFM/Cartas%20Descriptivas%20de%20Fsica%20y%20Matemticas/CBE122396%20-%20Carta%20Descriptiva%20algebra%20mayo%202018.pdf"/>
    <n v="8"/>
    <n v="64"/>
    <n v="64"/>
    <s v="N/A"/>
    <s v="Principiante      "/>
    <s v="No"/>
    <s v="No"/>
    <s v="Español"/>
    <s v="No"/>
    <s v="24 de enero de 2022*"/>
    <s v="28 de mayo de 2022*"/>
    <n v="5"/>
    <s v="Aula Virtual"/>
    <s v="Asincrónica"/>
  </r>
  <r>
    <x v="9"/>
    <x v="0"/>
    <x v="0"/>
    <s v="DIS-1421-00 Taller de Discurso para el Diseño Gráfico"/>
    <s v="https://www.uacj.mx/oferta/IADA_LDG.html"/>
    <m/>
    <m/>
    <m/>
    <m/>
    <m/>
    <m/>
    <m/>
    <m/>
    <m/>
    <m/>
    <m/>
    <m/>
    <m/>
    <m/>
  </r>
  <r>
    <x v="9"/>
    <x v="0"/>
    <x v="0"/>
    <s v="Teorías de la comunicación"/>
    <s v="https://www.uacj.mx/oferta/IADA_LDG.html"/>
    <m/>
    <m/>
    <m/>
    <m/>
    <m/>
    <m/>
    <m/>
    <m/>
    <m/>
    <m/>
    <m/>
    <m/>
    <m/>
    <m/>
  </r>
  <r>
    <x v="10"/>
    <x v="6"/>
    <x v="2"/>
    <s v="Lectura y Redacción"/>
    <s v="https://www.uacj.mx/oferta/ICSA_LLH.html"/>
    <n v="8"/>
    <m/>
    <n v="4"/>
    <n v="4"/>
    <s v="Principiante"/>
    <s v="No"/>
    <s v="No"/>
    <s v="Español"/>
    <s v="No"/>
    <d v="2021-08-02T00:00:00"/>
    <d v="2021-11-20T00:00:00"/>
    <s v="Abierto"/>
    <s v="MOODLE"/>
    <s v="Asincrónica"/>
  </r>
  <r>
    <x v="11"/>
    <x v="7"/>
    <x v="2"/>
    <s v="CIS 1011 95 Cultura y Sociedad Mexicana"/>
    <m/>
    <n v="8"/>
    <n v="64"/>
    <n v="64"/>
    <n v="0"/>
    <s v="Principiante"/>
    <s v="No"/>
    <s v="Nivel bachillerato"/>
    <s v="Español"/>
    <s v="No"/>
    <d v="2022-08-08T00:00:00"/>
    <d v="2022-11-26T00:00:00"/>
    <n v="10"/>
    <s v="MOODLE"/>
    <s v="Asincrónica"/>
  </r>
  <r>
    <x v="11"/>
    <x v="7"/>
    <x v="2"/>
    <s v="CIS 1303 95 Técnicas de Investigación Documental"/>
    <m/>
    <n v="8"/>
    <n v="64"/>
    <n v="64"/>
    <n v="0"/>
    <s v="Principiante"/>
    <s v="No"/>
    <s v="Nivel bachillerato"/>
    <s v="Español"/>
    <s v="No"/>
    <d v="2022-08-08T00:00:00"/>
    <d v="2022-11-26T00:00:00"/>
    <n v="10"/>
    <s v="MOODLE"/>
    <s v="Asincrónica"/>
  </r>
  <r>
    <x v="11"/>
    <x v="7"/>
    <x v="2"/>
    <s v="CIS 1000 95 Introducción a la Teoría del Conocimiento"/>
    <s v="http://www3.uacj.mx/ICSA/DCS/Cartas%20Descriptivas%202018/CIS%20100095%20INTRODUCCION%20A%20LA%20TEORIA%20DEL%20CONOCIMIENTO.pdf"/>
    <n v="8"/>
    <n v="64"/>
    <n v="65"/>
    <n v="0"/>
    <s v="Principiante"/>
    <s v="Word"/>
    <s v="Se requiere nociones de filosofía , historia de las ciencias  y la tecnología e interés por la situación actual del desarrollo de las ciencias y la tecnología."/>
    <s v="Español"/>
    <s v="No"/>
    <d v="2022-08-08T00:00:00"/>
    <d v="2022-11-26T00:00:00"/>
    <n v="20"/>
    <s v="MOODLE"/>
    <s v="Asincrónica"/>
  </r>
  <r>
    <x v="9"/>
    <x v="3"/>
    <x v="2"/>
    <s v="Value ans supply chin management"/>
    <m/>
    <m/>
    <m/>
    <m/>
    <m/>
    <m/>
    <m/>
    <m/>
    <m/>
    <m/>
    <m/>
    <m/>
    <m/>
    <m/>
    <m/>
  </r>
  <r>
    <x v="12"/>
    <x v="8"/>
    <x v="4"/>
    <s v=" ART222601 Arte y Cultura de Ciudad Juarez"/>
    <s v="https://www.uacj.mx/oferta/IADA_LAV.html"/>
    <n v="8"/>
    <n v="64"/>
    <m/>
    <m/>
    <s v="Principiante"/>
    <s v="No"/>
    <s v="No"/>
    <s v="Español"/>
    <s v="No"/>
    <s v="24 de enero de 2022*"/>
    <s v="28 de mayo de 2022*"/>
    <n v="3"/>
    <s v="Teams"/>
    <s v="Sincronica"/>
  </r>
  <r>
    <x v="13"/>
    <x v="0"/>
    <x v="4"/>
    <s v="DIS 3301 00 Administración de Obras"/>
    <s v="https://www.uacj.mx/oferta/IADA_LDI.html"/>
    <n v="6"/>
    <n v="64"/>
    <n v="32"/>
    <n v="32"/>
    <s v="Avanzado"/>
    <s v="N/A"/>
    <s v="Costos y Presupuestos  I, Costos y Presupuestos II, Procedimientos de Construcción I, II, III "/>
    <s v="Español"/>
    <s v="No"/>
    <s v="24 de enero de 2022*"/>
    <s v="28 de mayo de 2022*"/>
    <n v="3"/>
    <s v="MOODLE"/>
    <s v="Asincrónica "/>
  </r>
  <r>
    <x v="13"/>
    <x v="0"/>
    <x v="4"/>
    <s v="DIS919900 Introducción a la Valuación Inmobiliaria para Interiores"/>
    <s v="https://www.uacj.mx/oferta/IADA_LDI.html"/>
    <n v="6"/>
    <n v="64"/>
    <n v="32"/>
    <n v="32"/>
    <s v="Avanzado"/>
    <s v="N/A"/>
    <s v="Costos y Presupuestos II y Administración de obra"/>
    <s v="Español"/>
    <s v="No"/>
    <s v="24 de enero de 2022*"/>
    <s v="28 de mayo de 2022*"/>
    <n v="3"/>
    <s v="MOODLE"/>
    <s v="Asincrónica "/>
  </r>
  <r>
    <x v="13"/>
    <x v="0"/>
    <x v="4"/>
    <s v="DIS9016 00 Nuevas tendencias en el Diseño de Interiores"/>
    <s v="https://www.uacj.mx/oferta/IADA_LDI.html"/>
    <n v="4"/>
    <n v="48"/>
    <n v="16"/>
    <n v="32"/>
    <s v="Intermedio"/>
    <s v="N/A"/>
    <s v="No"/>
    <s v="Español"/>
    <s v="No"/>
    <s v="24 de enero de 2022*"/>
    <s v="28 de mayo de 2022*"/>
    <n v="3"/>
    <s v="MOODLE"/>
    <s v="Asincrónica "/>
  </r>
  <r>
    <x v="13"/>
    <x v="0"/>
    <x v="4"/>
    <s v="DIS9020 00 Psicología Ambiental"/>
    <s v="https://www.uacj.mx/oferta/IADA_LDI.html"/>
    <n v="6"/>
    <n v="64"/>
    <n v="32"/>
    <n v="32"/>
    <s v="Intermedio"/>
    <s v="N/A"/>
    <s v="Percepción del interiorismo, Técnicas de investigación para el Diseño I"/>
    <s v="Español"/>
    <s v="No"/>
    <s v="24 de enero de 2022*"/>
    <s v="28 de mayo de 2022*"/>
    <n v="3"/>
    <s v="MOODLE"/>
    <s v="Asincrónica "/>
  </r>
  <r>
    <x v="14"/>
    <x v="0"/>
    <x v="4"/>
    <s v="DIS9849 15  Introducción al Diseño Digital: Arquitectura Web"/>
    <s v="http://www3.uacj.mx/IADA/DD/Cartas%20Descriptivas/DIS%20984915%20INTRODUCCION%20AL%20DISE%C3%91O%20DIGITAL%20ARQUITECTURA%20WEB.pdf"/>
    <n v="8"/>
    <n v="6"/>
    <n v="2"/>
    <n v="4"/>
    <s v="Principiante"/>
    <s v="Brackets"/>
    <s v="No"/>
    <s v="Español"/>
    <s v="Terminología"/>
    <s v="24 de enero de 2022*"/>
    <s v="28 de mayo de 2022*"/>
    <n v="2"/>
    <s v="MOODLE"/>
    <s v="Asincrónica "/>
  </r>
  <r>
    <x v="14"/>
    <x v="0"/>
    <x v="4"/>
    <s v="DIS985115  Diseño Digital I: Usabilidad Web"/>
    <s v="http://www3.uacj.mx/IADA/DD/Cartas%20Descriptivas/DIS%20985115%20DISE%C3%91O%20DIGITAL%20I%20USABILIDAD%20WEB.pdf"/>
    <n v="8"/>
    <n v="6"/>
    <n v="2"/>
    <n v="4"/>
    <s v="Principiante"/>
    <s v="No"/>
    <s v="Arquitectura Web"/>
    <s v="Español"/>
    <s v="Terminología"/>
    <s v="24 de enero de 2022*"/>
    <s v="28 de mayo de 2022*"/>
    <n v="2"/>
    <s v="MOODLE"/>
    <s v="Asincrónica "/>
  </r>
  <r>
    <x v="2"/>
    <x v="0"/>
    <x v="4"/>
    <s v="DIS2007 00 Análisis de la cultura y el arte"/>
    <s v="https://www.uacj.mx/oferta/IADA_LDG.html"/>
    <n v="8"/>
    <n v="6"/>
    <n v="2"/>
    <n v="4"/>
    <s v="Principiante"/>
    <s v="No"/>
    <s v="No"/>
    <s v="Español"/>
    <s v="No"/>
    <s v="24 de enero de 2022*"/>
    <s v="28 de mayo de 2022*"/>
    <n v="2"/>
    <s v="MOODLE"/>
    <s v="Asincrónica "/>
  </r>
  <r>
    <x v="2"/>
    <x v="0"/>
    <x v="4"/>
    <s v="DIS200500 Introducción a la teoría del diseño"/>
    <s v="https://www.uacj.mx/oferta/IADA_LDG.html"/>
    <n v="6"/>
    <m/>
    <n v="2"/>
    <n v="2"/>
    <s v="Principiante"/>
    <s v="No"/>
    <s v="No"/>
    <s v="Español"/>
    <s v="No"/>
    <s v="24 de enero de 2022*"/>
    <s v="28 de mayo de 2022*"/>
    <n v="2"/>
    <s v="MOODLE"/>
    <s v="Asincrónica "/>
  </r>
  <r>
    <x v="2"/>
    <x v="0"/>
    <x v="4"/>
    <s v="DIS2009 00 Teorías de la comunicación"/>
    <s v="https://www.uacj.mx/oferta/IADA_LDG.html"/>
    <n v="6"/>
    <n v="64"/>
    <n v="1"/>
    <n v="3"/>
    <s v="Principiante"/>
    <s v="No"/>
    <s v="No"/>
    <s v="Español"/>
    <s v="No"/>
    <s v="24 de enero de 2022*"/>
    <s v="28 de mayo de 2022*"/>
    <n v="2"/>
    <s v="MOODLE"/>
    <s v="Asincrónica "/>
  </r>
  <r>
    <x v="2"/>
    <x v="0"/>
    <x v="4"/>
    <s v="HUM 2156 00 Competencias comunicativas con enfoque de género"/>
    <s v="https://www.uacj.mx/oferta/IADA_LDG.html"/>
    <n v="8"/>
    <n v="64"/>
    <n v="14"/>
    <n v="50"/>
    <s v="Principiante"/>
    <s v="No"/>
    <s v="No"/>
    <s v="Español"/>
    <s v="No"/>
    <s v="24 de enero de 2022*"/>
    <s v="28 de mayo de 2022*"/>
    <n v="4"/>
    <s v="MOODLE"/>
    <s v="Asincrónica "/>
  </r>
  <r>
    <x v="2"/>
    <x v="0"/>
    <x v="4"/>
    <s v="DIS 3611 04 Introducción a la publicidad"/>
    <s v="https://www.uacj.mx/oferta/IADA_LDG.html"/>
    <n v="6"/>
    <n v="64"/>
    <n v="1"/>
    <n v="3"/>
    <s v="Intermedio"/>
    <s v="No"/>
    <s v="Conocimientos básicos de Mercadotecnia"/>
    <s v="Español"/>
    <s v="No"/>
    <s v="24 de enero de 2022*"/>
    <s v="28 de mayo de 2022*"/>
    <n v="2"/>
    <s v="MOODLE"/>
    <s v="Asincrónica "/>
  </r>
  <r>
    <x v="2"/>
    <x v="0"/>
    <x v="4"/>
    <s v="Competencias para el desarrollo humano sustentable"/>
    <s v="https://www.uacj.mx/oferta/IADA_LDG.html"/>
    <n v="8"/>
    <n v="64"/>
    <n v="64"/>
    <n v="0"/>
    <s v="Intermedio"/>
    <s v="No"/>
    <s v="No"/>
    <s v="Español"/>
    <s v="No"/>
    <s v="24 de enero de 2022*"/>
    <s v="28 de mayo de 2022*"/>
    <n v="4"/>
    <s v="MOODLE"/>
    <s v="Asincrónica "/>
  </r>
  <r>
    <x v="2"/>
    <x v="0"/>
    <x v="4"/>
    <s v=" DIS1431 00 Diseño Multimedia"/>
    <s v="https://www.uacj.mx/oferta/IADA_LDG.html"/>
    <n v="8"/>
    <n v="96"/>
    <n v="2"/>
    <n v="4"/>
    <s v="Avanzado"/>
    <s v="Ilustrador o Photoshop. Brackets"/>
    <s v="Si. Ilustrador y Photshop."/>
    <s v="Español"/>
    <s v="No"/>
    <s v="24 de enero de 2022*"/>
    <s v="28 de mayo de 2022*"/>
    <n v="2"/>
    <s v="MOODLE"/>
    <s v="Asincrónica "/>
  </r>
  <r>
    <x v="2"/>
    <x v="0"/>
    <x v="4"/>
    <s v="DIS 1423 00 Computación Gráfica"/>
    <s v="https://www.uacj.mx/oferta/IADA_LDG.html"/>
    <n v="5"/>
    <n v="64"/>
    <n v="2"/>
    <n v="3"/>
    <s v="Intermedio"/>
    <s v="Sistema Operativo Linux"/>
    <s v="Es una materia de programación básica. Tiene dos materias que la anteceden: Tecnología I y II"/>
    <s v="Español"/>
    <s v="No"/>
    <m/>
    <m/>
    <n v="2"/>
    <s v="MOODLE"/>
    <s v="Asincrónica "/>
  </r>
  <r>
    <x v="2"/>
    <x v="0"/>
    <x v="4"/>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s v="24 de enero de 2022*"/>
    <s v="28 de mayo de 2022*"/>
    <n v="1"/>
    <s v="MOODLE"/>
    <s v="Asincrónica "/>
  </r>
  <r>
    <x v="15"/>
    <x v="0"/>
    <x v="4"/>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s v="24 de enero de 2022*"/>
    <s v="28 de mayo de 2022*"/>
    <n v="3"/>
    <s v="MOODLE"/>
    <s v="Asincrónica "/>
  </r>
  <r>
    <x v="15"/>
    <x v="0"/>
    <x v="4"/>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s v="24 de enero de 2022*"/>
    <s v="28 de mayo de 2022*"/>
    <n v="3"/>
    <s v="MOODLE"/>
    <s v="Asincrónica "/>
  </r>
  <r>
    <x v="15"/>
    <x v="0"/>
    <x v="4"/>
    <s v="DIS916400 Estructuras y Resistencia de Materiales"/>
    <s v="http://www3.uacj.mx/IADA/DD/Cartas%20Descriptivas/DIS916400%20Estructuras%20y%20Resistencia%20de%20Materiales.pdf"/>
    <n v="6"/>
    <n v="64"/>
    <n v="32"/>
    <n v="32"/>
    <s v="Intermedio"/>
    <s v="No"/>
    <s v="Matemáticas para el Diseño Industrial"/>
    <s v="Español"/>
    <s v="No"/>
    <s v="24 de enero de 2022*"/>
    <s v="28 de mayo de 2022*"/>
    <n v="3"/>
    <s v="MOODLE"/>
    <s v="Asincrónica "/>
  </r>
  <r>
    <x v="16"/>
    <x v="9"/>
    <x v="5"/>
    <s v="BAS 244008 Administración y Liderazgo "/>
    <s v="http://www3.uacj.mx/ICB/DCQB/Cartas%20Descriptivas%202018/BAS244008%20Adm%C3%B3n.%20y%20Liderazgo.pdf"/>
    <n v="6"/>
    <n v="48"/>
    <n v="48"/>
    <n v="0"/>
    <s v="Principiante"/>
    <s v="No"/>
    <s v="No"/>
    <s v="Español"/>
    <s v="Si, artículos "/>
    <s v="24 de enero de 2022*"/>
    <s v="28 de mayo de 2022*"/>
    <n v="2"/>
    <s v="MOODLE"/>
    <s v="Asincrónica"/>
  </r>
  <r>
    <x v="16"/>
    <x v="9"/>
    <x v="5"/>
    <s v="BAS 211005 Diseño Experimental "/>
    <s v="http://www3.uacj.mx/ICB/DCQB/Cartas%20Descriptivas%202018/BAS211005%20Diseno%20Experimental.pdf"/>
    <n v="8"/>
    <n v="64"/>
    <n v="64"/>
    <n v="0"/>
    <s v="Intermedio"/>
    <s v="Estadístico R, SPSS, Minitab"/>
    <s v="Estadística"/>
    <s v="Español"/>
    <s v="No"/>
    <s v="24 de enero de 2022*"/>
    <s v="28 de mayo de 2022*"/>
    <n v="2"/>
    <s v="MOODLE"/>
    <s v="Asincrónica"/>
  </r>
  <r>
    <x v="16"/>
    <x v="9"/>
    <x v="5"/>
    <s v="BAS 242208 Metodología de la Investigación  "/>
    <s v="http://www3.uacj.mx/ICB/DCQB/Cartas%20Descriptivas%202018/BAS242208%20Metodologia%20de%20la%20Investigacion.pdf"/>
    <n v="6"/>
    <n v="48"/>
    <n v="43"/>
    <n v="5"/>
    <s v="Principiante"/>
    <s v="No"/>
    <s v="No"/>
    <s v="Español"/>
    <s v="No"/>
    <s v="24 de enero de 2022*"/>
    <s v="28 de mayo de 2022*"/>
    <n v="2"/>
    <s v="MOODLE"/>
    <s v="Asincrónica"/>
  </r>
  <r>
    <x v="16"/>
    <x v="9"/>
    <x v="5"/>
    <s v="BAS 314608 Química Computacional "/>
    <s v="http://www3.uacj.mx/ICB/DCQB/Cartas%20Descriptivas%20Licenciatura%20en%20Qumica/BAS314608%20Qui%CC%81mica%20Computacional%20(2016).pdf"/>
    <n v="4"/>
    <n v="60"/>
    <n v="60"/>
    <n v="0"/>
    <s v="Principiante"/>
    <s v="Avogadro"/>
    <s v="Química general"/>
    <s v="Español"/>
    <s v="No"/>
    <s v="24 de enero de 2022*"/>
    <s v="28 de mayo de 2022*"/>
    <n v="2"/>
    <s v="MOODLE"/>
    <s v="Asincrónica"/>
  </r>
  <r>
    <x v="5"/>
    <x v="2"/>
    <x v="6"/>
    <s v="JUR 1000 _x000a_Introducción al estudio del Derecho"/>
    <s v="http://www3.uacj.mx/ICSA/DCJ/Cartas%20Descriptivas%20de%20Ciencias%20Jurdicas/JUR1000%20Introduccion%20al%20Estudio%20del%20Derecho.pdf_x000a_"/>
    <n v="8"/>
    <n v="64"/>
    <n v="52"/>
    <n v="12"/>
    <s v="Principiante"/>
    <s v="No"/>
    <s v="No"/>
    <s v="Español"/>
    <s v="No"/>
    <s v="24 de enero de 2022*"/>
    <s v="28 de mayo de 2022*"/>
    <n v="1"/>
    <s v="MOODLE"/>
    <s v="Asincrónica"/>
  </r>
  <r>
    <x v="5"/>
    <x v="2"/>
    <x v="6"/>
    <s v="JUR 1202 95 Derecho Constitucional I"/>
    <s v="http://www3.uacj.mx/ICSA/DCJ/Cartas%20Descriptivas%20de%20Ciencias%20Jurdicas/JUR1202%20Derecho%20Constitucional%20I.pdf"/>
    <n v="8"/>
    <n v="64"/>
    <n v="58"/>
    <n v="12"/>
    <s v="Intermedio"/>
    <s v="No"/>
    <s v="Teoría general del Estado "/>
    <s v="Español"/>
    <s v="No"/>
    <s v="24 de enero de 2022*"/>
    <s v="28 de mayo de 2022*"/>
    <n v="1"/>
    <s v="MOODLE"/>
    <s v="Asincrónica"/>
  </r>
  <r>
    <x v="5"/>
    <x v="2"/>
    <x v="6"/>
    <s v="JUR 1734 Derechos Humanos"/>
    <s v="http://www3.uacj.mx/ICSA/DCJ/Cartas%20Descriptivas%20de%20Ciencias%20Jurdicas/JUR1734%20Derechos%20Humanos.pdf_x000a_"/>
    <n v="8"/>
    <n v="64"/>
    <n v="58"/>
    <n v="12"/>
    <s v="Intermedio"/>
    <s v="No"/>
    <s v="Introducción al estudio del derecho "/>
    <s v="Español"/>
    <s v="No"/>
    <s v="24 de enero de 2022*"/>
    <s v="28 de mayo de 2022*"/>
    <n v="1"/>
    <s v="MOODLE"/>
    <s v="Asincrónica"/>
  </r>
  <r>
    <x v="5"/>
    <x v="2"/>
    <x v="6"/>
    <s v="JUR 9877 19 Metodología de Investigación Jurídica"/>
    <s v="https://www.uacj.mx/oferta/ICSA_LD.html"/>
    <n v="8"/>
    <n v="64"/>
    <n v="1"/>
    <n v="0"/>
    <s v="Principiante"/>
    <s v="No"/>
    <s v="No"/>
    <s v="Español"/>
    <s v="No"/>
    <s v="24 de enero de 2022*"/>
    <s v="28 de mayo de 2022*"/>
    <n v="2"/>
    <s v="Aula Virtual"/>
    <s v="Asincrónica"/>
  </r>
  <r>
    <x v="17"/>
    <x v="6"/>
    <x v="6"/>
    <s v="CIS 600302 Pedagogía II"/>
    <s v="http://www3.uacj.mx/ICSA/Humanidades/Cartas%20Descriptivas%20de%20Humanidades/CIS6003-PEDAGOGIA%20II.pdf"/>
    <n v="8"/>
    <n v="64"/>
    <n v="64"/>
    <n v="0"/>
    <s v="Principiante"/>
    <s v="No"/>
    <s v="CIS-6002  Pedagogía I"/>
    <s v="Español"/>
    <s v="No"/>
    <d v="2022-08-08T00:00:00"/>
    <s v="26/11/2022"/>
    <n v="5"/>
    <s v="Teams"/>
    <s v="Asincrónica"/>
  </r>
  <r>
    <x v="17"/>
    <x v="6"/>
    <x v="6"/>
    <s v="CIS 6022 02 Evaluación Educativa"/>
    <s v="http://www3.uacj.mx/ICSA/Humanidades/Cartas%20Descriptivas%20de%20Humanidades/CIS602202-EVALUACION%20EDUCATIVA.pdf"/>
    <n v="8"/>
    <n v="64"/>
    <n v="40"/>
    <n v="24"/>
    <s v="Avanzado"/>
    <s v="No"/>
    <s v="CIS-6050    Gestión Escolar"/>
    <s v="Español"/>
    <s v="No"/>
    <d v="2022-08-08T00:00:00"/>
    <s v="26/11/2022"/>
    <n v="5"/>
    <s v="Teams"/>
    <s v="Asincrónica"/>
  </r>
  <r>
    <x v="17"/>
    <x v="6"/>
    <x v="6"/>
    <s v="CIS-6004-02 Corrientes Pedagógicas Contemporáneas"/>
    <s v="https://www.uacj.mx/ICSA/Humanidades/documentos/CIS600402-CORRIENTES%20PEDAGOGICAS%20CONTEMPORANEAS.pdf"/>
    <n v="8"/>
    <n v="64"/>
    <n v="0"/>
    <n v="64"/>
    <s v="Principiante"/>
    <s v="No"/>
    <s v="CIS-6003 Pedagogía II"/>
    <s v="Español"/>
    <s v="No"/>
    <d v="2022-08-08T00:00:00"/>
    <s v="26/11/2022"/>
    <n v="5"/>
    <s v="Teams"/>
    <s v="Asincrónica"/>
  </r>
  <r>
    <x v="17"/>
    <x v="6"/>
    <x v="6"/>
    <s v="CIS-6050-02 Gestión Escolar"/>
    <s v="https://www.uacj.mx/ICSA/Humanidades/documentos/CIS605002-GESTION%20ESCOLAR.pdf"/>
    <n v="8"/>
    <n v="64"/>
    <n v="57"/>
    <n v="7"/>
    <s v="Intermedio"/>
    <s v="No"/>
    <s v=" Análisis de la Educación en México y CIS6019  Análisis Institucional"/>
    <s v="Español"/>
    <s v="No"/>
    <d v="2022-08-08T00:00:00"/>
    <s v="26/11/2022"/>
    <n v="5"/>
    <s v="Teams"/>
    <s v="Asincrónica"/>
  </r>
  <r>
    <x v="18"/>
    <x v="6"/>
    <x v="6"/>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d v="2022-08-08T00:00:00"/>
    <s v="26/11/2022"/>
    <n v="12"/>
    <s v="MOODLE"/>
    <s v="Asincrónica"/>
  </r>
  <r>
    <x v="18"/>
    <x v="6"/>
    <x v="6"/>
    <s v="HUM 994516 Historia y Género"/>
    <s v="http://www3.uacj.mx/ICSA/Humanidades/Paginas/default.aspx"/>
    <n v="8"/>
    <n v="64"/>
    <n v="64"/>
    <s v="N/A"/>
    <s v="Principiante"/>
    <s v="N/A"/>
    <s v="Reconocimiento de los enfoques de estudios de género en el análisis de la historia contemporánea."/>
    <s v="Español"/>
    <s v="Bibliografía complementaria en otro idioma"/>
    <d v="2022-08-08T00:00:00"/>
    <s v="26/11/2022"/>
    <n v="12"/>
    <s v="MOODLE"/>
    <s v="Asincrónica"/>
  </r>
  <r>
    <x v="18"/>
    <x v="6"/>
    <x v="6"/>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d v="2022-08-08T00:00:00"/>
    <s v="26/11/2022"/>
    <n v="12"/>
    <s v="MOODLE"/>
    <s v="Asincrónica"/>
  </r>
  <r>
    <x v="10"/>
    <x v="6"/>
    <x v="6"/>
    <s v=" HUM 2156 00 Competencia Comunicativas con Enfoque de Género"/>
    <s v="http://www3.uacj.mx/ICSA/Humanidades/Cartas%20Descriptivas%20de%20Humanidades/HUM%20215600%20Competencias%20Comunicativas.pdf"/>
    <n v="8"/>
    <n v="64"/>
    <n v="14"/>
    <n v="50"/>
    <s v="Principiante"/>
    <s v="No"/>
    <s v="No"/>
    <s v="Español"/>
    <s v="No"/>
    <d v="2022-08-08T00:00:00"/>
    <s v="26/11/2022"/>
    <s v="Abierto"/>
    <s v="MOODLE"/>
    <s v="Asincrónica"/>
  </r>
  <r>
    <x v="6"/>
    <x v="3"/>
    <x v="6"/>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n v="44781"/>
    <n v="44891"/>
    <n v="15"/>
    <s v="MOODLE"/>
    <s v="Asincrónica"/>
  </r>
  <r>
    <x v="6"/>
    <x v="3"/>
    <x v="6"/>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n v="44781"/>
    <n v="44891"/>
    <n v="15"/>
    <s v="MOODLE"/>
    <s v="Asincrónica"/>
  </r>
  <r>
    <x v="19"/>
    <x v="3"/>
    <x v="6"/>
    <s v="CIA 300595 Contabilidad de Costos I"/>
    <s v="http://www3.uacj.mx/ICSA/DCA/Cartas%20Descriptivas%20de%20Ciencias%20Administrativas/CIA%203005%20Contabilidad%20de%20Costos%20I.pdf"/>
    <n v="8"/>
    <n v="64"/>
    <n v="24"/>
    <n v="40"/>
    <s v="Principiante"/>
    <s v="Excel, word"/>
    <s v="Contabilidad Financiera II"/>
    <s v="Español"/>
    <s v="No"/>
    <n v="44781"/>
    <n v="44891"/>
    <n v="10"/>
    <s v="MOODLE"/>
    <s v="Asincrónica"/>
  </r>
  <r>
    <x v="20"/>
    <x v="3"/>
    <x v="6"/>
    <s v="MAD 000018 Administración de Proyectos e Innovación Tenológica"/>
    <m/>
    <n v="6"/>
    <n v="48"/>
    <n v="38"/>
    <n v="10"/>
    <s v="Intermedio"/>
    <m/>
    <s v="Fundamentos para la dirección de proyectos"/>
    <s v="Español"/>
    <s v="No"/>
    <n v="44781"/>
    <n v="44891"/>
    <m/>
    <s v="MOODLE"/>
    <s v="Asincrónica"/>
  </r>
  <r>
    <x v="20"/>
    <x v="3"/>
    <x v="6"/>
    <s v="MAD 005202 Administración de la Mercadotecnia"/>
    <m/>
    <n v="6"/>
    <n v="48"/>
    <n v="24"/>
    <n v="24"/>
    <s v="Básico Intermedio"/>
    <m/>
    <s v="Adm inistración General, Contabilidad General"/>
    <s v="Español"/>
    <s v="No"/>
    <n v="44781"/>
    <n v="44891"/>
    <m/>
    <s v="MOODLE"/>
    <s v="Asincrónica"/>
  </r>
  <r>
    <x v="20"/>
    <x v="3"/>
    <x v="6"/>
    <s v="MAD 000600 Contabilidad Administrativa"/>
    <m/>
    <n v="6"/>
    <n v="48"/>
    <n v="20"/>
    <n v="28"/>
    <s v="Básico"/>
    <m/>
    <s v="Proceso contable"/>
    <s v="Español"/>
    <s v="No"/>
    <n v="44781"/>
    <n v="44891"/>
    <m/>
    <s v="MOODLE"/>
    <s v="Asincrónica"/>
  </r>
  <r>
    <x v="20"/>
    <x v="3"/>
    <x v="6"/>
    <s v="MAD 005802 Administración de Operaciones"/>
    <m/>
    <n v="6"/>
    <n v="48"/>
    <n v="48"/>
    <n v="0"/>
    <s v="Básico Intermedio"/>
    <m/>
    <s v="Práctica y manejo de estad´sitica básica y aplicada"/>
    <s v="Español"/>
    <s v="No"/>
    <n v="44781"/>
    <n v="44891"/>
    <m/>
    <s v="MOODLE"/>
    <s v="Asincrónica"/>
  </r>
  <r>
    <x v="20"/>
    <x v="3"/>
    <x v="6"/>
    <s v="MAD 009500 Gestión Estratégica del Capital Humano"/>
    <m/>
    <n v="6"/>
    <n v="48"/>
    <n v="43"/>
    <n v="5"/>
    <s v="Básico Intermedio"/>
    <m/>
    <s v="Administración General"/>
    <s v="Español"/>
    <s v="No"/>
    <n v="44781"/>
    <n v="44891"/>
    <m/>
    <s v="MOODLE"/>
    <s v="Asincrónica"/>
  </r>
  <r>
    <x v="20"/>
    <x v="3"/>
    <x v="6"/>
    <s v="MAD 000218 Gestión y Estratégias Financieras"/>
    <m/>
    <n v="6"/>
    <n v="48"/>
    <n v="20"/>
    <n v="28"/>
    <s v="Básico Intermedio"/>
    <m/>
    <s v="Estados financieros básicos, Costos, Producción y Ventas"/>
    <s v="Español"/>
    <s v="No"/>
    <n v="44781"/>
    <n v="44891"/>
    <m/>
    <s v="MOODLE"/>
    <s v="Asincrónica"/>
  </r>
  <r>
    <x v="20"/>
    <x v="3"/>
    <x v="6"/>
    <s v="MAD 003802 Métodos Matemáticos para Administradores"/>
    <m/>
    <n v="6"/>
    <n v="48"/>
    <n v="10"/>
    <n v="38"/>
    <s v="Básico"/>
    <m/>
    <s v="Estadística Descriptiva y Matemáticas"/>
    <s v="Español"/>
    <s v="No"/>
    <n v="44781"/>
    <n v="44891"/>
    <m/>
    <s v="MOODLE"/>
    <s v="Asincrónica"/>
  </r>
  <r>
    <x v="20"/>
    <x v="3"/>
    <x v="6"/>
    <s v="MAD 985200 Proyectos de Inversión"/>
    <m/>
    <n v="6"/>
    <n v="48"/>
    <n v="18"/>
    <n v="30"/>
    <s v="Intermedio"/>
    <m/>
    <s v="Contabilidad Administrativa. Administración de Proyectos"/>
    <s v="Español"/>
    <s v="No"/>
    <n v="44781"/>
    <n v="44891"/>
    <m/>
    <s v="MOODLE"/>
    <s v="Asincrónica"/>
  </r>
  <r>
    <x v="20"/>
    <x v="3"/>
    <x v="6"/>
    <s v="MAD 010500 Seminario de Administración Estratégica"/>
    <m/>
    <n v="6"/>
    <n v="48"/>
    <n v="38"/>
    <n v="10"/>
    <s v="Avanzado"/>
    <m/>
    <s v="Proceso de Administración"/>
    <s v="Español"/>
    <s v="No"/>
    <n v="44781"/>
    <n v="44891"/>
    <m/>
    <s v="MOODLE"/>
    <s v="Asincrónica"/>
  </r>
  <r>
    <x v="20"/>
    <x v="3"/>
    <x v="6"/>
    <s v="MAD 010600 Seminario de Competitividad e Innovación"/>
    <m/>
    <n v="6"/>
    <n v="48"/>
    <n v="18"/>
    <n v="30"/>
    <s v="Avanzado"/>
    <s v="SPSS o algún sofware para analísis estadísticos"/>
    <s v="Estadística"/>
    <s v="Español"/>
    <s v="No"/>
    <n v="44781"/>
    <n v="44891"/>
    <m/>
    <s v="MOODLE"/>
    <s v="Asincrónica"/>
  </r>
  <r>
    <x v="20"/>
    <x v="3"/>
    <x v="6"/>
    <s v="MAD 010700 Proyecto de Investigación Aplicada"/>
    <m/>
    <n v="12"/>
    <n v="96"/>
    <n v="58"/>
    <n v="38"/>
    <s v="Avanzado"/>
    <s v="Dominio de paquetes computacionales cuantitativos y cualitativos, idioma inglés"/>
    <s v="Disciplinas de la Maestría en Administración, redacción de textos"/>
    <s v="Español"/>
    <s v="SI"/>
    <n v="44781"/>
    <n v="44891"/>
    <m/>
    <s v="MOODLE"/>
    <s v="Asincrónica"/>
  </r>
  <r>
    <x v="20"/>
    <x v="3"/>
    <x v="6"/>
    <s v="MAD 020100 Administración de la Cadena de Suministros"/>
    <m/>
    <n v="6"/>
    <n v="48"/>
    <n v="38"/>
    <n v="10"/>
    <s v="Intermedio"/>
    <m/>
    <s v="Ejercicios donde los conocimientos de las  materias sean aplicadas en casos reales"/>
    <s v="Español"/>
    <s v="No"/>
    <n v="44781"/>
    <n v="44891"/>
    <m/>
    <s v="MOODLE"/>
    <s v="Asincrónica"/>
  </r>
  <r>
    <x v="20"/>
    <x v="3"/>
    <x v="6"/>
    <s v="MAD 010400 Administración de Pequeños Negocios"/>
    <m/>
    <n v="6"/>
    <n v="48"/>
    <n v="30"/>
    <n v="18"/>
    <s v="Intermedio"/>
    <m/>
    <s v="Finanzas , Economía y Administración"/>
    <s v="Español"/>
    <s v="No"/>
    <n v="44781"/>
    <n v="44891"/>
    <m/>
    <s v="MOODLE"/>
    <s v="Asincrónica"/>
  </r>
  <r>
    <x v="20"/>
    <x v="3"/>
    <x v="6"/>
    <s v="Estratégias de Innovación Tecnológica de Manufactura"/>
    <m/>
    <n v="6"/>
    <n v="48"/>
    <n v="48"/>
    <n v="0"/>
    <s v="Intermedio"/>
    <m/>
    <s v="Ejercicios donde los conocimientos de las  materias sean aplicadas en casos reales"/>
    <s v="Español"/>
    <s v="No"/>
    <n v="44781"/>
    <n v="44891"/>
    <m/>
    <s v="MOODLE"/>
    <s v="Asincrónica"/>
  </r>
  <r>
    <x v="20"/>
    <x v="3"/>
    <x v="6"/>
    <s v="MAD 007502 Finanzas Internacionales"/>
    <m/>
    <n v="6"/>
    <n v="48"/>
    <n v="24"/>
    <n v="24"/>
    <s v="Intermedio"/>
    <m/>
    <s v="Matemáticas (algébra), contabilidad Administrativa y Gestión, y Estratégias Financieras"/>
    <s v="Español"/>
    <s v="No"/>
    <n v="44781"/>
    <n v="44891"/>
    <m/>
    <s v="MOODLE"/>
    <s v="Asincrónica"/>
  </r>
  <r>
    <x v="20"/>
    <x v="3"/>
    <x v="6"/>
    <s v="MAD 000618 Innovación y Emprendimiento"/>
    <m/>
    <n v="6"/>
    <n v="48"/>
    <n v="24"/>
    <n v="24"/>
    <s v="Intermedio"/>
    <m/>
    <s v="Relaciones y Negocios Internacionales, Investigación"/>
    <s v="Español"/>
    <s v="SI"/>
    <n v="44781"/>
    <n v="44891"/>
    <m/>
    <s v="MOODLE"/>
    <s v="Asincrónica"/>
  </r>
  <r>
    <x v="20"/>
    <x v="3"/>
    <x v="6"/>
    <s v="MAD 005402 Investigación de Mercados"/>
    <m/>
    <n v="6"/>
    <n v="48"/>
    <n v="20"/>
    <n v="28"/>
    <s v="Intermedio"/>
    <s v="Paquetes Computacionales básicos, excel, Word. Power Point"/>
    <s v="Economía, Estadísticas Descriptivas e Inferenciales, Mercadotecnia"/>
    <s v="Español"/>
    <s v="No"/>
    <n v="44781"/>
    <n v="44891"/>
    <m/>
    <s v="MOODLE"/>
    <s v="Asincrónica"/>
  </r>
  <r>
    <x v="20"/>
    <x v="3"/>
    <x v="6"/>
    <s v="MAD 000518 Liderazgo y Comportamiento Organizacional"/>
    <m/>
    <n v="6"/>
    <n v="48"/>
    <n v="35"/>
    <n v="13"/>
    <s v="Intermedio"/>
    <m/>
    <s v="Ciencias Administrativas o Sociales, Administración de los Recursos Humanos y Capital intelectual, Inglés"/>
    <s v="Español"/>
    <s v="No"/>
    <n v="44781"/>
    <n v="44891"/>
    <m/>
    <s v="MOODLE"/>
    <s v="Asincrónica"/>
  </r>
  <r>
    <x v="20"/>
    <x v="3"/>
    <x v="6"/>
    <s v="MAD 009700 Comercialización de Productos"/>
    <m/>
    <n v="6"/>
    <n v="48"/>
    <n v="24"/>
    <n v="24"/>
    <s v="Intermedio"/>
    <m/>
    <s v="Fundamentos y Procesos de Mercadotecnia, Administración General"/>
    <s v="Español"/>
    <s v="No"/>
    <n v="44781"/>
    <n v="44891"/>
    <m/>
    <s v="MOODLE"/>
    <s v="Asincrónica"/>
  </r>
  <r>
    <x v="20"/>
    <x v="3"/>
    <x v="6"/>
    <s v="MAD 010000 Negociación y Resolución de Conflictos"/>
    <m/>
    <n v="6"/>
    <n v="48"/>
    <n v="30"/>
    <n v="18"/>
    <s v="Intermedio"/>
    <m/>
    <s v="Estratégias Administrativas, Comportamiento Organizacional"/>
    <s v="Español"/>
    <s v="No"/>
    <n v="44781"/>
    <n v="44891"/>
    <m/>
    <s v="MOODLE"/>
    <s v="Asincrónica"/>
  </r>
  <r>
    <x v="20"/>
    <x v="3"/>
    <x v="6"/>
    <s v="MAD 008806 Portafolio de Finanzas"/>
    <m/>
    <n v="6"/>
    <n v="48"/>
    <n v="13"/>
    <n v="35"/>
    <s v="Intermedio"/>
    <m/>
    <s v="Contabilidad Admnistrativa, Gestión y Estratégias Financieras y Finanzas Internacionales"/>
    <s v="Español"/>
    <s v="No"/>
    <n v="44781"/>
    <n v="44891"/>
    <m/>
    <s v="MOODLE"/>
    <s v="Asincrónica"/>
  </r>
  <r>
    <x v="20"/>
    <x v="3"/>
    <x v="6"/>
    <s v="MAD 002901 Seminario de Ética Empresarial"/>
    <m/>
    <n v="6"/>
    <n v="48"/>
    <n v="48"/>
    <n v="0"/>
    <s v="Avanzado"/>
    <m/>
    <s v="Filosofía"/>
    <s v="Español"/>
    <s v="No"/>
    <n v="44781"/>
    <n v="44891"/>
    <m/>
    <s v="MOODLE"/>
    <s v="Asincrónica"/>
  </r>
  <r>
    <x v="20"/>
    <x v="3"/>
    <x v="6"/>
    <s v="MAD 000418 Sustentabilidad en las Organizaciones"/>
    <m/>
    <n v="6"/>
    <n v="48"/>
    <n v="36"/>
    <n v="12"/>
    <s v="Intermedio"/>
    <m/>
    <s v="Sustentabilidad, Responsabilidad Social, Toma de Decisiones"/>
    <s v="Español"/>
    <s v="No"/>
    <n v="44781"/>
    <n v="44891"/>
    <m/>
    <s v="MOODLE"/>
    <s v="Asincrónica"/>
  </r>
  <r>
    <x v="21"/>
    <x v="7"/>
    <x v="6"/>
    <s v="ECO 100095  Fundamentos de Teoría Económica"/>
    <s v="http://www3.uacj.mx/ICSA/DCS/Cartas%20Descriptivas%202018/ECO%20100095%20FUNDAMENTOS%20DE%20TEORIA%20ECONOMICA%20(VanessaR).pdf"/>
    <n v="8"/>
    <n v="64"/>
    <n v="64"/>
    <n v="0"/>
    <s v="Principiante"/>
    <s v="No"/>
    <s v="Nivel bachillerato"/>
    <s v="Español"/>
    <s v="No"/>
    <d v="2022-08-08T00:00:00"/>
    <d v="2022-11-26T00:00:00"/>
    <n v="5"/>
    <s v="Teams/Campus virtual"/>
    <s v="Sincrónica"/>
  </r>
  <r>
    <x v="21"/>
    <x v="7"/>
    <x v="6"/>
    <s v="UMA1003-95 Cálculos Financieros"/>
    <s v="https://www.uacj.mx/oferta/ICSA_LE.html"/>
    <n v="8"/>
    <m/>
    <n v="4"/>
    <m/>
    <s v="Intermedio"/>
    <s v="No"/>
    <s v="Algebra elemental"/>
    <s v="Español"/>
    <s v="No"/>
    <d v="2022-08-08T00:00:00"/>
    <d v="2022-11-26T00:00:00"/>
    <n v="5"/>
    <s v="Teams/Campus virtual"/>
    <s v="Sincrónica"/>
  </r>
  <r>
    <x v="11"/>
    <x v="7"/>
    <x v="6"/>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d v="2022-08-08T00:00:00"/>
    <d v="2022-11-26T00:00:00"/>
    <n v="10"/>
    <s v="MOODLE"/>
    <s v="Asincrónica"/>
  </r>
  <r>
    <x v="11"/>
    <x v="7"/>
    <x v="6"/>
    <s v="CIS167100 Taller de Escritura"/>
    <s v="http://www3.uacj.mx/ICSA/DCS/Cartas%20Descriptivas%202018/CIS%20167100%20TALLER%20DE%20ESCRITURA.pdf"/>
    <n v="8"/>
    <n v="64"/>
    <n v="18"/>
    <n v="46"/>
    <s v="Principiante"/>
    <s v="Word"/>
    <s v="Dominio del idioma español y conocimientos básicos de gramática."/>
    <s v="Español"/>
    <s v="No"/>
    <d v="2022-08-08T00:00:00"/>
    <d v="2022-11-26T00:00:00"/>
    <n v="10"/>
    <s v="MOODLE"/>
    <s v="Asincrónica"/>
  </r>
  <r>
    <x v="11"/>
    <x v="7"/>
    <x v="6"/>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d v="2022-08-08T00:00:00"/>
    <d v="2022-11-26T00:00:00"/>
    <n v="10"/>
    <s v="MOODLE"/>
    <s v="Asincrónica"/>
  </r>
  <r>
    <x v="11"/>
    <x v="7"/>
    <x v="6"/>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d v="2022-08-08T00:00:00"/>
    <d v="2022-11-26T00:00:00"/>
    <n v="10"/>
    <s v="MOODLE"/>
    <s v="Asincrónica"/>
  </r>
  <r>
    <x v="11"/>
    <x v="7"/>
    <x v="6"/>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d v="2022-08-08T00:00:00"/>
    <d v="2022-11-26T00:00:00"/>
    <n v="10"/>
    <s v="MOODLE"/>
    <s v="Asincrónica"/>
  </r>
  <r>
    <x v="11"/>
    <x v="7"/>
    <x v="6"/>
    <s v="CIS 1010 95 Estudios De Género"/>
    <s v="http://www3.uacj.mx/ICSA/DCS/Cartas%20Descriptivas%202018/CIS%20101095%20ESTUDIOS%20DE%20G%C3%89NERO.pdf"/>
    <n v="8"/>
    <n v="64"/>
    <n v="58"/>
    <n v="2"/>
    <s v="Intermedio"/>
    <s v="Word"/>
    <s v="Nociones generales de sociología contemporánea"/>
    <s v="Español"/>
    <s v="No"/>
    <d v="2022-08-08T00:00:00"/>
    <d v="2022-11-26T00:00:00"/>
    <n v="10"/>
    <s v="MOODLE"/>
    <s v="Asincrónica"/>
  </r>
  <r>
    <x v="11"/>
    <x v="7"/>
    <x v="6"/>
    <s v="CIS 1687 00 Seminario de Estudios de la Vida Cotidiana"/>
    <s v="http://www3.uacj.mx/ICSA/DCS/LS/Paginas/default.aspx"/>
    <n v="8"/>
    <m/>
    <n v="4"/>
    <n v="0"/>
    <s v="Avanzado"/>
    <s v="Word"/>
    <s v="Sociología, Antropología, Ciencias Políticas o Ciencias Sociales"/>
    <s v="Español"/>
    <s v="No"/>
    <d v="2022-08-08T00:00:00"/>
    <d v="2022-11-26T00:00:00"/>
    <n v="10"/>
    <s v="MOODLE"/>
    <s v="Asincrónica"/>
  </r>
  <r>
    <x v="11"/>
    <x v="7"/>
    <x v="6"/>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d v="2022-08-08T00:00:00"/>
    <d v="2022-11-26T00:00:00"/>
    <n v="10"/>
    <s v="MOODLE"/>
    <s v="Asincrónica"/>
  </r>
  <r>
    <x v="11"/>
    <x v="7"/>
    <x v="6"/>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d v="2022-08-08T00:00:00"/>
    <d v="2022-11-26T00:00:00"/>
    <n v="10"/>
    <s v="MOODLE"/>
    <s v="Asincrónica"/>
  </r>
  <r>
    <x v="11"/>
    <x v="7"/>
    <x v="6"/>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d v="2022-08-08T00:00:00"/>
    <d v="2022-11-26T00:00:00"/>
    <n v="30"/>
    <s v="MOODLE"/>
    <s v="Asincrónica"/>
  </r>
  <r>
    <x v="11"/>
    <x v="7"/>
    <x v="6"/>
    <s v="CIS 1672 00 Estructuralismo y Funcionalismo"/>
    <m/>
    <n v="10"/>
    <n v="80"/>
    <n v="80"/>
    <n v="0"/>
    <s v="Principiante"/>
    <s v="Word"/>
    <s v="Nociones generales de sociología"/>
    <s v="Español"/>
    <s v="No"/>
    <d v="2022-08-08T00:00:00"/>
    <d v="2022-11-26T00:00:00"/>
    <m/>
    <m/>
    <m/>
  </r>
  <r>
    <x v="11"/>
    <x v="7"/>
    <x v="6"/>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d v="2022-08-08T00:00:00"/>
    <d v="2022-11-26T00:00:00"/>
    <n v="10"/>
    <s v="MOODLE"/>
    <s v="Asincrónica"/>
  </r>
  <r>
    <x v="22"/>
    <x v="10"/>
    <x v="7"/>
    <s v="ICA 982600 Auditoria Ambiental"/>
    <s v="http://www3.uacj.mx/IIT/DICA/Cartas%20Descriptivas/ICA-9826-00-Auditor%C3%ADa%20ambiental.pdf"/>
    <n v="8"/>
    <n v="64"/>
    <n v="52"/>
    <n v="12"/>
    <s v="Avanzado"/>
    <s v="No"/>
    <s v="No"/>
    <s v="Español"/>
    <s v="No"/>
    <s v="24 de enero de 2022*"/>
    <s v="28 de mayo de 2022*"/>
    <n v="3"/>
    <s v="MOODLE/ TEAMS/correo electrónico"/>
    <s v="Asincrónica"/>
  </r>
  <r>
    <x v="22"/>
    <x v="10"/>
    <x v="7"/>
    <s v="CBE 9810 00 Ecolgía y Medio Ambiente"/>
    <s v="http://www3.uacj.mx/IIT/DICA/Cartas%20Descriptivas/CBE-9810-00-Ecolog%C3%ADa%20y%20Medio%20Ambiente.pdf"/>
    <n v="8"/>
    <n v="64"/>
    <n v="60"/>
    <n v="4"/>
    <s v="Principiante"/>
    <s v="No"/>
    <s v="No"/>
    <s v="Español"/>
    <s v="No"/>
    <s v="24 de enero de 2022*"/>
    <s v="28 de mayo de 2022*"/>
    <n v="3"/>
    <s v="MOODLE/ TEAMS/correo electrónico"/>
    <s v="Asincrónica"/>
  </r>
  <r>
    <x v="22"/>
    <x v="10"/>
    <x v="7"/>
    <s v="Economía Ecológica"/>
    <s v="https://www.uacj.mx/oferta/IIT_LIA.html"/>
    <n v="8"/>
    <m/>
    <n v="64"/>
    <n v="0"/>
    <s v="Intermedio"/>
    <s v="No"/>
    <s v="Nivel intermedio de microeconomía"/>
    <s v="Español"/>
    <s v="No"/>
    <s v="24 de enero de 2022*"/>
    <s v="28 de mayo de 2022*"/>
    <n v="3"/>
    <s v="MOODLE"/>
    <s v="Asincrónica"/>
  </r>
  <r>
    <x v="22"/>
    <x v="10"/>
    <x v="7"/>
    <s v="ICA 9805 00 Fundamentos De Investigación"/>
    <s v="http://www3.uacj.mx/IIT/DICA/Cartas%20Descriptivas/ICA-9805-00%20Fundamentos%20de%20investigacion.pdf"/>
    <n v="8"/>
    <n v="48"/>
    <n v="38"/>
    <n v="10"/>
    <s v="Principiante"/>
    <s v="Turnitin"/>
    <s v="No"/>
    <s v="Español"/>
    <s v="No"/>
    <s v="24 de enero de 2022*"/>
    <s v="28 de mayo de 2022*"/>
    <n v="3"/>
    <s v="MOODLE"/>
    <s v="Asincrónica"/>
  </r>
  <r>
    <x v="22"/>
    <x v="10"/>
    <x v="7"/>
    <s v="ICA 9814 00 Gestión Ambiental"/>
    <s v="http://www3.uacj.mx/IIT/DICA/Cartas%20Descriptivas/ICA-9814-00-Gestion%20Ambiental.pdf"/>
    <n v="8"/>
    <n v="64"/>
    <n v="58"/>
    <n v="6"/>
    <s v="Intermedio"/>
    <s v="No"/>
    <s v="Legislación ambiental y Economía ecológica"/>
    <s v="Español"/>
    <s v="No"/>
    <s v="24 de enero de 2022*"/>
    <s v="28 de mayo de 2022*"/>
    <n v="3"/>
    <s v="MOODLE"/>
    <s v="Asincrónica"/>
  </r>
  <r>
    <x v="22"/>
    <x v="10"/>
    <x v="7"/>
    <s v="ICA 9818 00 Desarrollo Sustentable"/>
    <s v="http://www3.uacj.mx/IIT/DICA/Cartas%20Descriptivas/ICA-9818-00-Desarrollo%20Sustentable.pdf"/>
    <n v="8"/>
    <n v="64"/>
    <m/>
    <m/>
    <s v="Intermedio"/>
    <s v="No"/>
    <s v="Gestión ambiental y Economía ecológica"/>
    <s v="Español"/>
    <s v="Sí. Bibliografía y documentos de apoyo"/>
    <s v="24 de enero de 2022*"/>
    <s v="28 de mayo de 2022*"/>
    <n v="3"/>
    <s v="MOODLE"/>
    <s v="Asincrónica"/>
  </r>
  <r>
    <x v="22"/>
    <x v="10"/>
    <x v="7"/>
    <s v="ICA 9819 00 Energias Alternativas y Renovables"/>
    <s v="http://www3.uacj.mx/IIT/DICA/Cartas%20Descriptivas/ICA-9819-00%20Energ%C3%ADas%20Alternas%20y%20Renovables.pdf"/>
    <n v="8"/>
    <n v="64"/>
    <m/>
    <m/>
    <s v="Intermedio"/>
    <s v="No"/>
    <s v="Gestión ambiental y Toxicología Ambiental"/>
    <s v="Español"/>
    <s v="Sí. Bibliografía y documentos de apoyo"/>
    <s v="24 de enero de 2022*"/>
    <s v="28 de mayo de 2022*"/>
    <n v="3"/>
    <s v="MOODLE"/>
    <s v="Asincrónica"/>
  </r>
  <r>
    <x v="22"/>
    <x v="10"/>
    <x v="7"/>
    <s v="ICA 9820 00 Introducción al Cambio Climatico"/>
    <s v="http://www3.uacj.mx/IIT/DICA/Cartas%20Descriptivas/ICA-9820-00%20Introduccion%20al%20Cambio%20Climatico.pdf"/>
    <n v="8"/>
    <n v="64"/>
    <m/>
    <m/>
    <s v="Intermedio"/>
    <s v="No"/>
    <s v="Meteorología y Evaluación de Impacto Ambiental"/>
    <s v="Español"/>
    <s v="Sí. Bibliografía y documentos de apoyo"/>
    <s v="24 de enero de 2022*"/>
    <s v="28 de mayo de 2022*"/>
    <n v="3"/>
    <s v="MOODLE"/>
    <s v="Asincrónica"/>
  </r>
  <r>
    <x v="22"/>
    <x v="10"/>
    <x v="7"/>
    <s v="ICA  9850 17 Gestion de Riesgo"/>
    <s v="https://www.uacj.mx/oferta/IIT_LIA.html"/>
    <n v="8"/>
    <n v="64"/>
    <m/>
    <m/>
    <s v="Avanzado"/>
    <s v="No"/>
    <s v="Meteorologia y Legislación Ambiental"/>
    <s v="Español"/>
    <s v="Sí. Bibliografía y documentos de apoyo"/>
    <s v="24 de enero de 2022*"/>
    <s v="28 de mayo de 2022*"/>
    <n v="3"/>
    <s v="MOODLE"/>
    <s v="Asincrónica"/>
  </r>
  <r>
    <x v="22"/>
    <x v="10"/>
    <x v="7"/>
    <s v="ICA 9852 17 Toxicologia Ambiental"/>
    <s v="http://www3.uacj.mx/IIT/DICA/Cartas%20Descriptivas/ICA-9852-17%20Toxicologia%20ambiental.pdf"/>
    <n v="8"/>
    <n v="64"/>
    <m/>
    <m/>
    <s v="Intermedio"/>
    <s v="No"/>
    <s v="Legislación ambiental y Meteorología"/>
    <s v="Español"/>
    <s v="Sí. Bibliografía y documentos de apoyo"/>
    <s v="24 de enero de 2022*"/>
    <s v="28 de mayo de 2022*"/>
    <n v="3"/>
    <s v="MOODLE"/>
    <s v="Asincrónica"/>
  </r>
  <r>
    <x v="23"/>
    <x v="10"/>
    <x v="7"/>
    <s v="ICA 2105 96  Análisis estructural II"/>
    <m/>
    <n v="8"/>
    <n v="64"/>
    <n v="64"/>
    <n v="0"/>
    <s v="Avanzado"/>
    <s v="MS Excel"/>
    <s v="Análisis Estructural I"/>
    <s v="Español"/>
    <s v="Sí. Bibliografía y documentos de apoyo"/>
    <s v="24 de enero de 2022*"/>
    <s v="28 de mayo de 2022*"/>
    <n v="3"/>
    <s v="MOODLE"/>
    <s v="Asincrónica"/>
  </r>
  <r>
    <x v="23"/>
    <x v="10"/>
    <x v="7"/>
    <s v="ICA 9886 17  Diseño de Elementos de Concreto"/>
    <s v="http://www3.uacj.mx/IIT/DICA/Cartas%20Descriptivas/ICA3106-Estructuras%20de%20Concreto.pdf"/>
    <n v="8"/>
    <n v="64"/>
    <n v="64"/>
    <n v="0"/>
    <s v="Avanzado"/>
    <s v="MS Excel"/>
    <s v="Análisis Estructural II"/>
    <s v="Español"/>
    <s v="Sí. Bibliografía y documentos de apoyo"/>
    <s v="24 de enero de 2022*"/>
    <s v="28 de mayo de 2022*"/>
    <n v="3"/>
    <s v="MOODLE"/>
    <s v="Asincrónica"/>
  </r>
  <r>
    <x v="24"/>
    <x v="11"/>
    <x v="7"/>
    <s v="IEC 9908 17 _x000a_Procesamiento de Imágenes Medicas"/>
    <s v="https://www.uacj.mx/oferta/IIT_LIB.html"/>
    <n v="8"/>
    <m/>
    <n v="3"/>
    <n v="2"/>
    <s v="Avanzado"/>
    <s v="Phyton"/>
    <s v="Señales y Sistemas "/>
    <s v="Español"/>
    <s v="No"/>
    <s v="24 de enero de 2022*"/>
    <s v="28 de mayo de 2022*"/>
    <n v="2"/>
    <s v="MOODLE"/>
    <s v="Asincrónica"/>
  </r>
  <r>
    <x v="25"/>
    <x v="11"/>
    <x v="7"/>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s v="24 de enero de 2022*"/>
    <s v="28 de mayo de 2022*"/>
    <n v="5"/>
    <s v="MOODLE"/>
    <s v="Asincrónica"/>
  </r>
  <r>
    <x v="26"/>
    <x v="11"/>
    <x v="7"/>
    <s v="IEC 9809 00 _x000a_Fundamentos de Programación"/>
    <s v="http://www3.uacj.mx/IIT/DIEC/Cartas%20Descriptivas%20de%20Ingeniera%20Electrica%20y%20Compu/IEC980900-Fundamentos%20de%20Programaci%C3%B3n.pdf"/>
    <n v="8"/>
    <n v="64"/>
    <n v="26"/>
    <n v="38"/>
    <s v="Principiante"/>
    <s v="No"/>
    <s v="Aritmética básica"/>
    <s v="Español"/>
    <s v="No"/>
    <s v="24 de enero de 2022*"/>
    <s v="28 de mayo de 2022*"/>
    <n v="2"/>
    <s v="MOODLE"/>
    <s v="Asincrónica"/>
  </r>
  <r>
    <x v="26"/>
    <x v="11"/>
    <x v="7"/>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s v="24 de enero de 2022*"/>
    <s v="28 de mayo de 2022*"/>
    <n v="4"/>
    <s v="MOODLE"/>
    <s v="Asincrónica"/>
  </r>
  <r>
    <x v="26"/>
    <x v="11"/>
    <x v="7"/>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s v="24 de enero de 2022*"/>
    <s v="28 de mayo de 2022*"/>
    <n v="2"/>
    <s v="MOODLE"/>
    <s v="Asincrónica"/>
  </r>
  <r>
    <x v="27"/>
    <x v="11"/>
    <x v="7"/>
    <s v="IEC 2302 96_x000a_Arquitectura de Computadoras I"/>
    <s v="https://www.uacj.mx/oferta/IIT_LISDC.html"/>
    <n v="8"/>
    <m/>
    <n v="3"/>
    <n v="2"/>
    <s v="Intermedio"/>
    <s v="EMU8086"/>
    <s v="Sistemas Digitales"/>
    <s v="Español"/>
    <s v="No"/>
    <s v="24 de enero de 2022*"/>
    <s v="28 de mayo de 2022*"/>
    <n v="2"/>
    <s v="MOODLE"/>
    <s v="Asincrónica"/>
  </r>
  <r>
    <x v="27"/>
    <x v="11"/>
    <x v="7"/>
    <s v="IEC 2243 09 _x000a_Sistemas Lineales"/>
    <s v="https://www.uacj.mx/oferta/IIT_LISDC.html"/>
    <n v="8"/>
    <n v="64"/>
    <n v="4"/>
    <n v="0"/>
    <s v="Intermedio"/>
    <s v="Matlab"/>
    <s v="Ecuaciones diferenciales, Cálculo III"/>
    <s v="Español"/>
    <s v="No"/>
    <s v="24 de enero de 2022*"/>
    <s v="28 de mayo de 2022*"/>
    <n v="2"/>
    <s v="MOODLE"/>
    <s v="Asincrónica"/>
  </r>
  <r>
    <x v="26"/>
    <x v="11"/>
    <x v="7"/>
    <s v="IEC-1107-96 Programación Estructurada"/>
    <m/>
    <n v="8"/>
    <n v="64"/>
    <n v="40"/>
    <n v="24"/>
    <s v="Principiante"/>
    <s v="No"/>
    <s v="Fundamentos de programación"/>
    <s v="Español"/>
    <s v="No"/>
    <s v="24 de enero de 2022*"/>
    <s v="28 de mayo de 2022*"/>
    <n v="2"/>
    <s v="MOODLE"/>
    <s v="Asincrónica"/>
  </r>
  <r>
    <x v="28"/>
    <x v="1"/>
    <x v="5"/>
    <s v="MED991017 Historia y Filosofia del Cuidado "/>
    <s v="http://www3.uacj.mx/ICB/DCS/Cartas%20Descriptivas/MED991017-HISTORIA%20Y%20FILOSOFIA%20DEL%20CUIDADO.pdf"/>
    <n v="6"/>
    <n v="48"/>
    <n v="48"/>
    <n v="0"/>
    <s v="Principiante"/>
    <s v="No"/>
    <s v="No"/>
    <s v="Español"/>
    <s v="Si, artículos "/>
    <m/>
    <m/>
    <n v="3"/>
    <s v="MOODLE"/>
    <m/>
  </r>
  <r>
    <x v="29"/>
    <x v="1"/>
    <x v="5"/>
    <s v="ADM1111-05 Administración general"/>
    <s v="https://www.uacj.mx/oferta/ICB_LN.html"/>
    <n v="6"/>
    <n v="48"/>
    <n v="48"/>
    <n v="0"/>
    <s v="Principiante"/>
    <s v="No"/>
    <s v="No"/>
    <s v="Español"/>
    <s v="No"/>
    <m/>
    <m/>
    <n v="3"/>
    <s v="Teams/Campus virtual"/>
    <s v="Asincrónica - sincrónica"/>
  </r>
  <r>
    <x v="29"/>
    <x v="1"/>
    <x v="5"/>
    <s v="ADM 311905 Desarrollo empresarial"/>
    <s v="http://www3.uacj.mx/ICB/DCS/Cartas%20Descriptivas/ADM311905-DESARROLLO%20EMPRESARIAL.pdf"/>
    <n v="7"/>
    <n v="80"/>
    <n v="32"/>
    <n v="48"/>
    <s v="Avanzado"/>
    <s v="No"/>
    <s v="Administración de servición alimentarios"/>
    <s v="Español"/>
    <s v="No"/>
    <m/>
    <m/>
    <n v="3"/>
    <s v="Teams/Campus virtual"/>
    <s v="Asincrónica - sincrónica"/>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pivotCacheRecords>
</file>

<file path=xl/pivotCache/pivotCacheRecords4.xml><?xml version="1.0" encoding="utf-8"?>
<pivotCacheRecords xmlns="http://schemas.openxmlformats.org/spreadsheetml/2006/main" xmlns:r="http://schemas.openxmlformats.org/officeDocument/2006/relationships" count="120">
  <r>
    <x v="0"/>
    <x v="0"/>
    <x v="0"/>
    <s v="dis  1405-00 Historia del Diseño Gráfico"/>
    <s v="https://www.uacj.mx/oferta/IADA_LDG.html "/>
    <n v="6"/>
    <s v="4 por semana"/>
    <n v="2"/>
    <n v="2"/>
    <s v="Principiante      "/>
    <s v="No"/>
    <s v="No"/>
    <s v="Español"/>
    <s v="No"/>
    <s v="24 de enero de 2022*"/>
    <s v="28 de mayo de 2022*"/>
    <n v="2"/>
    <s v="Aula Virtual"/>
    <s v="Asincrónica"/>
  </r>
  <r>
    <x v="0"/>
    <x v="0"/>
    <x v="0"/>
    <s v="DIS 2320 00 Introducción a la Imagen"/>
    <s v="https://www.uacj.mx/oferta/IADA_LDG.html "/>
    <n v="5"/>
    <s v="4 por semana"/>
    <n v="1"/>
    <n v="3"/>
    <s v="Principiante      "/>
    <s v="No"/>
    <s v="No"/>
    <s v="Español"/>
    <s v="No"/>
    <s v="24 de enero de 2022*"/>
    <s v="28 de mayo de 2022*"/>
    <n v="5"/>
    <s v="Aula Virtual"/>
    <s v="Asincrónica"/>
  </r>
  <r>
    <x v="0"/>
    <x v="0"/>
    <x v="0"/>
    <s v="DIS 1407-00 Metodología del Diseño"/>
    <s v="https://www.uacj.mx/oferta/IADA_LDG.html "/>
    <n v="8"/>
    <s v="6 por semana"/>
    <n v="2"/>
    <n v="4"/>
    <s v="Principiante      "/>
    <s v="No"/>
    <s v="No"/>
    <s v="Español"/>
    <s v="No"/>
    <s v="24 de enero de 2022*"/>
    <s v="28 de mayo de 2022*"/>
    <n v="5"/>
    <s v="Aula Virtual"/>
    <s v="Asincrónica"/>
  </r>
  <r>
    <x v="1"/>
    <x v="0"/>
    <x v="0"/>
    <s v="DIS1406 00 Diseño gráfico en México"/>
    <s v="https://www.uacj.mx/oferta/IADA_LDG.html"/>
    <n v="6"/>
    <m/>
    <n v="2"/>
    <n v="2"/>
    <s v="Principiante"/>
    <s v="No"/>
    <s v="No"/>
    <s v="Español"/>
    <s v="No"/>
    <s v="24 de enero de 2022*"/>
    <s v="28 de mayo de 2022*"/>
    <n v="3"/>
    <s v="Aula Virtual"/>
    <s v="Asincrónica "/>
  </r>
  <r>
    <x v="2"/>
    <x v="0"/>
    <x v="0"/>
    <s v="DIS 9844-15 Publicidad y Teoria de la comunicación"/>
    <s v="https://www.uacj.mx/oferta/IADA_LP.html "/>
    <n v="6"/>
    <n v="4"/>
    <n v="2"/>
    <n v="2"/>
    <s v="Principiante      "/>
    <s v="No"/>
    <s v="No"/>
    <s v="Español"/>
    <s v="No"/>
    <s v="24 de enero de 2022*"/>
    <s v="28 de mayo de 2022*"/>
    <n v="5"/>
    <s v="Aula Virtual"/>
    <s v="Sincrónica"/>
  </r>
  <r>
    <x v="3"/>
    <x v="0"/>
    <x v="0"/>
    <s v="DIS-1421-00 Taller de Discurso para el Diseño Gráfico"/>
    <s v="https://www.uacj.mx/oferta/IADA_LDG.html"/>
    <m/>
    <m/>
    <m/>
    <m/>
    <m/>
    <m/>
    <m/>
    <m/>
    <m/>
    <m/>
    <m/>
    <m/>
    <m/>
    <m/>
  </r>
  <r>
    <x v="3"/>
    <x v="0"/>
    <x v="0"/>
    <s v="Teorías de la comunicación"/>
    <s v="https://www.uacj.mx/oferta/IADA_LDG.html"/>
    <m/>
    <m/>
    <m/>
    <m/>
    <m/>
    <m/>
    <m/>
    <m/>
    <m/>
    <m/>
    <m/>
    <m/>
    <m/>
    <m/>
  </r>
  <r>
    <x v="4"/>
    <x v="1"/>
    <x v="1"/>
    <s v="Ética y Deporte"/>
    <s v="https://www.uacj.mx/oferta/ICB_LED.html "/>
    <n v="6"/>
    <s v="3 por semana"/>
    <n v="3"/>
    <m/>
    <s v="Principiante      "/>
    <s v="No"/>
    <s v="No"/>
    <s v="Español"/>
    <s v="No"/>
    <s v="24 de enero de 2022*"/>
    <s v="28 de mayo de 2022*"/>
    <n v="4"/>
    <s v="Aula Virtual"/>
    <s v="Asincrónica"/>
  </r>
  <r>
    <x v="4"/>
    <x v="1"/>
    <x v="1"/>
    <s v="Pedagogía de la Educación Física"/>
    <s v="https://www.uacj.mx/oferta/ICB_LED.html "/>
    <n v="6"/>
    <n v="96"/>
    <n v="96"/>
    <m/>
    <s v="Intermedio      "/>
    <s v="No"/>
    <s v="No"/>
    <s v="Español"/>
    <s v="No"/>
    <s v="24 de enero de 2022*"/>
    <s v="28 de mayo de 2022*"/>
    <n v="2"/>
    <s v="Aula Virtual"/>
    <s v="Asincrónica"/>
  </r>
  <r>
    <x v="4"/>
    <x v="1"/>
    <x v="1"/>
    <s v="Técnicas de Investigación Documental"/>
    <s v="https://www.uacj.mx/oferta/ICB_LED.html "/>
    <n v="8"/>
    <n v="128"/>
    <n v="128"/>
    <m/>
    <s v="Intermedio      "/>
    <s v="No"/>
    <s v="Estadística descriptiva"/>
    <s v="Español"/>
    <s v="No"/>
    <s v="24 de enero de 2022*"/>
    <s v="28 de mayo de 2022*"/>
    <n v="2"/>
    <s v="Aula Virtual"/>
    <s v="Asincrónica"/>
  </r>
  <r>
    <x v="5"/>
    <x v="2"/>
    <x v="2"/>
    <s v="CIA 120795  Mercadotecnia "/>
    <s v="http://www3.uacj.mx/ICSA/DCA/Cartas%20Descriptivas%20de%20Ciencias%20Administrativas/CIA120795%20Mercadotecnia.pdf"/>
    <n v="8"/>
    <n v="64"/>
    <n v="42"/>
    <n v="22"/>
    <s v="Intermedio"/>
    <s v="UACJ Online"/>
    <s v="Fundamentos Básicos de la Administración"/>
    <s v="Español"/>
    <s v="No"/>
    <n v="44781"/>
    <n v="44891"/>
    <n v="16"/>
    <s v="Aula Virtual"/>
    <s v="Asincrónica"/>
  </r>
  <r>
    <x v="5"/>
    <x v="2"/>
    <x v="2"/>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n v="44781"/>
    <n v="44891"/>
    <n v="30"/>
    <s v="Aula Virtual"/>
    <s v="Asincrónica"/>
  </r>
  <r>
    <x v="5"/>
    <x v="2"/>
    <x v="2"/>
    <s v="Taller de Inglés para Negocios"/>
    <s v="https://www.uacj.mx/oferta/ICSA_LAE.html "/>
    <n v="8"/>
    <n v="64"/>
    <n v="64"/>
    <s v="N/A"/>
    <s v="Principiante      "/>
    <s v="No"/>
    <s v="Nivel de inglés al 70%"/>
    <s v="Inglés"/>
    <s v="SI"/>
    <s v="24 de enero de 2022*"/>
    <s v="28 de mayo de 2022*"/>
    <n v="5"/>
    <s v="Aula Virtual"/>
    <s v="Asincrónica"/>
  </r>
  <r>
    <x v="3"/>
    <x v="2"/>
    <x v="2"/>
    <s v="Value ans supply chin management"/>
    <m/>
    <m/>
    <m/>
    <m/>
    <m/>
    <m/>
    <m/>
    <m/>
    <m/>
    <m/>
    <m/>
    <m/>
    <m/>
    <m/>
    <m/>
  </r>
  <r>
    <x v="5"/>
    <x v="3"/>
    <x v="2"/>
    <s v="Comportamiento del Consumidor"/>
    <s v="https://www.uacj.mx/oferta/ICSA_LAE.html"/>
    <n v="8"/>
    <n v="64"/>
    <n v="64"/>
    <s v="N/A"/>
    <s v="Intermedio      "/>
    <s v="Excel_x000a_SPSS"/>
    <s v="Mercadotecnia"/>
    <s v="Español"/>
    <s v="No"/>
    <s v="24 de enero de 2022*"/>
    <s v="28 de mayo de 2022*"/>
    <n v="5"/>
    <s v="Aula Virtual"/>
    <s v="Asincrónica"/>
  </r>
  <r>
    <x v="6"/>
    <x v="4"/>
    <x v="2"/>
    <s v="Tratados y Acuerdos de Libre Comercio "/>
    <s v="https://www.uacj.mx/oferta/ICSA_LCE.html"/>
    <n v="8"/>
    <n v="64"/>
    <n v="64"/>
    <s v="N/A"/>
    <s v="Intermedio      "/>
    <s v="No"/>
    <s v="No"/>
    <s v="Español"/>
    <s v="No"/>
    <s v="24 de enero de 2022*"/>
    <s v="28 de mayo de 2022*"/>
    <n v="3"/>
    <s v="Aula Virtual"/>
    <s v="Asincrónica"/>
  </r>
  <r>
    <x v="7"/>
    <x v="4"/>
    <x v="2"/>
    <s v="Derecho Constitucional II"/>
    <s v="https://www.uacj.mx/oferta/ICSA_LD.html "/>
    <n v="8"/>
    <n v="64"/>
    <n v="64"/>
    <s v="N/A"/>
    <s v="Intermedio      "/>
    <s v="No"/>
    <s v="Derecho Constitucional I"/>
    <s v="Español"/>
    <s v="No"/>
    <s v="24 de enero de 2022*"/>
    <s v="28 de mayo de 2022*"/>
    <n v="5"/>
    <s v="Aula Virtual"/>
    <s v="Asincrónica"/>
  </r>
  <r>
    <x v="8"/>
    <x v="5"/>
    <x v="2"/>
    <s v="CIS 1011 95 Cultura y Sociedad Mexicana"/>
    <s v="https://www.uacj.mx/oferta/ICSA_LS.html"/>
    <n v="8"/>
    <n v="64"/>
    <n v="64"/>
    <n v="0"/>
    <s v="Principiante"/>
    <s v="No"/>
    <s v="Nivel bachillerato"/>
    <s v="Español"/>
    <s v="No"/>
    <n v="44781"/>
    <n v="44891"/>
    <n v="10"/>
    <s v="Aula Virtual"/>
    <s v="Asincrónica"/>
  </r>
  <r>
    <x v="8"/>
    <x v="5"/>
    <x v="2"/>
    <s v="CIS 1303 95 Técnicas de Investigación Documental"/>
    <s v="https://www.uacj.mx/oferta/ICSA_LS.html"/>
    <n v="8"/>
    <n v="64"/>
    <n v="64"/>
    <n v="0"/>
    <s v="Principiante"/>
    <s v="No"/>
    <s v="Nivel bachillerato"/>
    <s v="Español"/>
    <s v="No"/>
    <n v="44781"/>
    <n v="44891"/>
    <n v="10"/>
    <s v="Aula Virtual"/>
    <s v="Asincrónica"/>
  </r>
  <r>
    <x v="8"/>
    <x v="5"/>
    <x v="2"/>
    <s v="CIS 1000 95 Introducción a la Teoría del Conocimiento"/>
    <s v="http://www3.uacj.mx/ICSA/DCS/Cartas%20Descriptivas%202018/CIS%20100095%20INTRODUCCION%20A%20LA%20TEORIA%20DEL%20CONOCIMIENTO.pdf"/>
    <n v="8"/>
    <n v="64"/>
    <n v="65"/>
    <n v="0"/>
    <s v="Principiante"/>
    <s v="Word"/>
    <s v="Se requiere nociones de filosofía , historia de las ciencias  y la tecnología e interés por la situación actual del desarrollo de las ciencias y la tecnología."/>
    <s v="Español"/>
    <s v="No"/>
    <n v="44781"/>
    <n v="44891"/>
    <n v="20"/>
    <s v="Aula Virtual"/>
    <s v="Asincrónica"/>
  </r>
  <r>
    <x v="9"/>
    <x v="6"/>
    <x v="2"/>
    <s v="Lectura y Redacción"/>
    <s v="https://www.uacj.mx/oferta/ICSA_LLH.html"/>
    <n v="8"/>
    <m/>
    <n v="4"/>
    <n v="4"/>
    <s v="Principiante"/>
    <s v="No"/>
    <s v="No"/>
    <s v="Español"/>
    <s v="No"/>
    <n v="44410"/>
    <n v="44520"/>
    <s v="Abierto"/>
    <s v="Aula Virtual"/>
    <s v="Asincrónica"/>
  </r>
  <r>
    <x v="10"/>
    <x v="7"/>
    <x v="3"/>
    <s v="Álgebra"/>
    <s v="http://www3.uacj.mx/IIT/DFM/Cartas%20Descriptivas%20de%20Fsica%20y%20Matemticas/CBE122396%20-%20Carta%20Descriptiva%20algebra%20mayo%202018.pdf"/>
    <n v="8"/>
    <n v="64"/>
    <n v="64"/>
    <s v="N/A"/>
    <s v="Principiante      "/>
    <s v="No"/>
    <s v="No"/>
    <s v="Español"/>
    <s v="No"/>
    <s v="24 de enero de 2022*"/>
    <s v="28 de mayo de 2022*"/>
    <n v="5"/>
    <s v="Aula Virtual"/>
    <s v="Asincrónica"/>
  </r>
  <r>
    <x v="11"/>
    <x v="8"/>
    <x v="4"/>
    <s v=" ART222601 Arte y Cultura de Ciudad Juarez"/>
    <s v="https://www.uacj.mx/oferta/IADA_LAV.html"/>
    <n v="8"/>
    <n v="64"/>
    <m/>
    <m/>
    <s v="Principiante"/>
    <s v="No"/>
    <s v="No"/>
    <s v="Español"/>
    <s v="No"/>
    <s v="24 de enero de 2022*"/>
    <s v="28 de mayo de 2022*"/>
    <n v="3"/>
    <s v="Teams"/>
    <s v="Sincrónica"/>
  </r>
  <r>
    <x v="12"/>
    <x v="0"/>
    <x v="4"/>
    <s v="DIS 3301 00 Administración de Obras"/>
    <s v="https://www.uacj.mx/oferta/IADA_LDI.html"/>
    <n v="6"/>
    <n v="64"/>
    <n v="32"/>
    <n v="32"/>
    <s v="Avanzado"/>
    <s v="N/A"/>
    <s v="Costos y Presupuestos  I, Costos y Presupuestos II, Procedimientos de Construcción I, II, III "/>
    <s v="Español"/>
    <s v="No"/>
    <s v="24 de enero de 2022*"/>
    <s v="28 de mayo de 2022*"/>
    <n v="3"/>
    <s v="Aula Virtual"/>
    <s v="Asincrónica "/>
  </r>
  <r>
    <x v="12"/>
    <x v="0"/>
    <x v="4"/>
    <s v="DIS919900 Introducción a la Valuación Inmobiliaria para Interiores"/>
    <s v="https://www.uacj.mx/oferta/IADA_LDI.html"/>
    <n v="6"/>
    <n v="64"/>
    <n v="32"/>
    <n v="32"/>
    <s v="Avanzado"/>
    <s v="N/A"/>
    <s v="Costos y Presupuestos II y Administración de obra"/>
    <s v="Español"/>
    <s v="No"/>
    <s v="24 de enero de 2022*"/>
    <s v="28 de mayo de 2022*"/>
    <n v="3"/>
    <s v="Aula Virtual"/>
    <s v="Asincrónica "/>
  </r>
  <r>
    <x v="12"/>
    <x v="0"/>
    <x v="4"/>
    <s v="DIS9016 00 Nuevas tendencias en el Diseño de Interiores"/>
    <s v="https://www.uacj.mx/oferta/IADA_LDI.html"/>
    <n v="4"/>
    <n v="48"/>
    <n v="16"/>
    <n v="32"/>
    <s v="Intermedio"/>
    <s v="N/A"/>
    <s v="No"/>
    <s v="Español"/>
    <s v="No"/>
    <s v="24 de enero de 2022*"/>
    <s v="28 de mayo de 2022*"/>
    <n v="3"/>
    <s v="Aula Virtual"/>
    <s v="Asincrónica "/>
  </r>
  <r>
    <x v="12"/>
    <x v="0"/>
    <x v="4"/>
    <s v="DIS9020 00 Psicología Ambiental"/>
    <s v="https://www.uacj.mx/oferta/IADA_LDI.html"/>
    <n v="6"/>
    <n v="64"/>
    <n v="32"/>
    <n v="32"/>
    <s v="Intermedio"/>
    <s v="N/A"/>
    <s v="Percepción del interiorismo, Técnicas de investigación para el Diseño I"/>
    <s v="Español"/>
    <s v="No"/>
    <s v="24 de enero de 2022*"/>
    <s v="28 de mayo de 2022*"/>
    <n v="3"/>
    <s v="Aula Virtual"/>
    <s v="Asincrónica "/>
  </r>
  <r>
    <x v="13"/>
    <x v="0"/>
    <x v="4"/>
    <s v="DIS9849 15  Introducción al Diseño Digital: Arquitectura Web"/>
    <s v="http://www3.uacj.mx/IADA/DD/Cartas%20Descriptivas/DIS%20984915%20INTRODUCCION%20AL%20DISE%C3%91O%20DIGITAL%20ARQUITECTURA%20WEB.pdf"/>
    <n v="8"/>
    <n v="6"/>
    <n v="2"/>
    <n v="4"/>
    <s v="Principiante"/>
    <s v="Brackets"/>
    <s v="No"/>
    <s v="Español"/>
    <s v="Terminología"/>
    <s v="24 de enero de 2022*"/>
    <s v="28 de mayo de 2022*"/>
    <n v="2"/>
    <s v="Aula Virtual"/>
    <s v="Asincrónica "/>
  </r>
  <r>
    <x v="13"/>
    <x v="0"/>
    <x v="4"/>
    <s v="DIS985115  Diseño Digital I: Usabilidad Web"/>
    <s v="http://www3.uacj.mx/IADA/DD/Cartas%20Descriptivas/DIS%20985115%20DISE%C3%91O%20DIGITAL%20I%20USABILIDAD%20WEB.pdf"/>
    <n v="8"/>
    <n v="6"/>
    <n v="2"/>
    <n v="4"/>
    <s v="Principiante"/>
    <s v="No"/>
    <s v="Arquitectura Web"/>
    <s v="Español"/>
    <s v="Terminología"/>
    <s v="24 de enero de 2022*"/>
    <s v="28 de mayo de 2022*"/>
    <n v="2"/>
    <s v="Aula Virtual"/>
    <s v="Asincrónica "/>
  </r>
  <r>
    <x v="1"/>
    <x v="0"/>
    <x v="4"/>
    <s v="DIS2007 00 Análisis de la cultura y el arte"/>
    <s v="https://www.uacj.mx/oferta/IADA_LDG.html"/>
    <n v="8"/>
    <n v="6"/>
    <n v="2"/>
    <n v="4"/>
    <s v="Principiante"/>
    <s v="No"/>
    <s v="No"/>
    <s v="Español"/>
    <s v="No"/>
    <s v="24 de enero de 2022*"/>
    <s v="28 de mayo de 2022*"/>
    <n v="2"/>
    <s v="Aula Virtual"/>
    <s v="Asincrónica "/>
  </r>
  <r>
    <x v="1"/>
    <x v="0"/>
    <x v="4"/>
    <s v="DIS200500 Introducción a la teoría del diseño"/>
    <s v="https://www.uacj.mx/oferta/IADA_LDG.html"/>
    <n v="6"/>
    <m/>
    <n v="2"/>
    <n v="2"/>
    <s v="Principiante"/>
    <s v="No"/>
    <s v="No"/>
    <s v="Español"/>
    <s v="No"/>
    <s v="24 de enero de 2022*"/>
    <s v="28 de mayo de 2022*"/>
    <n v="2"/>
    <s v="Aula Virtual"/>
    <s v="Asincrónica "/>
  </r>
  <r>
    <x v="1"/>
    <x v="0"/>
    <x v="4"/>
    <s v="DIS2009 00 Teorías de la comunicación"/>
    <s v="https://www.uacj.mx/oferta/IADA_LDG.html"/>
    <n v="6"/>
    <n v="64"/>
    <n v="1"/>
    <n v="3"/>
    <s v="Principiante"/>
    <s v="No"/>
    <s v="No"/>
    <s v="Español"/>
    <s v="No"/>
    <s v="24 de enero de 2022*"/>
    <s v="28 de mayo de 2022*"/>
    <n v="2"/>
    <s v="Aula Virtual"/>
    <s v="Asincrónica "/>
  </r>
  <r>
    <x v="1"/>
    <x v="0"/>
    <x v="4"/>
    <s v="HUM 2156 00 Competencias comunicativas con enfoque de género"/>
    <s v="https://www.uacj.mx/oferta/IADA_LDG.html"/>
    <n v="8"/>
    <n v="64"/>
    <n v="14"/>
    <n v="50"/>
    <s v="Principiante"/>
    <s v="No"/>
    <s v="No"/>
    <s v="Español"/>
    <s v="No"/>
    <s v="24 de enero de 2022*"/>
    <s v="28 de mayo de 2022*"/>
    <n v="4"/>
    <s v="Aula Virtual"/>
    <s v="Asincrónica "/>
  </r>
  <r>
    <x v="1"/>
    <x v="0"/>
    <x v="4"/>
    <s v="DIS 3611 04 Introducción a la publicidad"/>
    <s v="https://www.uacj.mx/oferta/IADA_LDG.html"/>
    <n v="6"/>
    <n v="64"/>
    <n v="1"/>
    <n v="3"/>
    <s v="Intermedio"/>
    <s v="No"/>
    <s v="Conocimientos básicos de Mercadotecnia"/>
    <s v="Español"/>
    <s v="No"/>
    <s v="24 de enero de 2022*"/>
    <s v="28 de mayo de 2022*"/>
    <n v="2"/>
    <s v="Aula Virtual"/>
    <s v="Asincrónica "/>
  </r>
  <r>
    <x v="1"/>
    <x v="0"/>
    <x v="4"/>
    <s v="Competencias para el desarrollo humano sustentable"/>
    <s v="https://www.uacj.mx/oferta/IADA_LDG.html"/>
    <n v="8"/>
    <n v="64"/>
    <n v="64"/>
    <n v="0"/>
    <s v="Intermedio"/>
    <s v="No"/>
    <s v="No"/>
    <s v="Español"/>
    <s v="No"/>
    <s v="24 de enero de 2022*"/>
    <s v="28 de mayo de 2022*"/>
    <n v="4"/>
    <s v="Aula Virtual"/>
    <s v="Asincrónica "/>
  </r>
  <r>
    <x v="1"/>
    <x v="0"/>
    <x v="4"/>
    <s v=" DIS1431 00 Diseño Multimedia"/>
    <s v="https://www.uacj.mx/oferta/IADA_LDG.html"/>
    <n v="8"/>
    <n v="96"/>
    <n v="2"/>
    <n v="4"/>
    <s v="Avanzado"/>
    <s v="Ilustrador o Photoshop. Brackets"/>
    <s v="Si. Ilustrador y Photshop."/>
    <s v="Español"/>
    <s v="No"/>
    <s v="24 de enero de 2022*"/>
    <s v="28 de mayo de 2022*"/>
    <n v="2"/>
    <s v="Aula Virtual"/>
    <s v="Asincrónica "/>
  </r>
  <r>
    <x v="1"/>
    <x v="0"/>
    <x v="4"/>
    <s v="DIS 1423 00 Computación Gráfica"/>
    <s v="https://www.uacj.mx/oferta/IADA_LDG.html"/>
    <n v="5"/>
    <n v="64"/>
    <n v="2"/>
    <n v="3"/>
    <s v="Intermedio"/>
    <s v="Sistema Operativo Linux"/>
    <s v="Es una materia de programación básica. Tiene dos materias que la anteceden: Tecnología I y II"/>
    <s v="Español"/>
    <s v="No"/>
    <m/>
    <m/>
    <n v="2"/>
    <s v="Aula Virtual"/>
    <s v="Asincrónica "/>
  </r>
  <r>
    <x v="1"/>
    <x v="0"/>
    <x v="4"/>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s v="24 de enero de 2022*"/>
    <s v="28 de mayo de 2022*"/>
    <n v="1"/>
    <s v="Aula Virtual"/>
    <s v="Asincrónica "/>
  </r>
  <r>
    <x v="14"/>
    <x v="0"/>
    <x v="4"/>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s v="24 de enero de 2022*"/>
    <s v="28 de mayo de 2022*"/>
    <n v="3"/>
    <s v="Aula Virtual"/>
    <s v="Asincrónica "/>
  </r>
  <r>
    <x v="14"/>
    <x v="0"/>
    <x v="4"/>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s v="24 de enero de 2022*"/>
    <s v="28 de mayo de 2022*"/>
    <n v="3"/>
    <s v="Aula Virtual"/>
    <s v="Asincrónica "/>
  </r>
  <r>
    <x v="14"/>
    <x v="0"/>
    <x v="4"/>
    <s v="DIS916400 Estructuras y Resistencia de Materiales"/>
    <s v="http://www3.uacj.mx/IADA/DD/Cartas%20Descriptivas/DIS916400%20Estructuras%20y%20Resistencia%20de%20Materiales.pdf"/>
    <n v="6"/>
    <n v="64"/>
    <n v="32"/>
    <n v="32"/>
    <s v="Intermedio"/>
    <s v="No"/>
    <s v="Matemáticas para el Diseño Industrial"/>
    <s v="Español"/>
    <s v="No"/>
    <s v="24 de enero de 2022*"/>
    <s v="28 de mayo de 2022*"/>
    <n v="3"/>
    <s v="Aula Virtual"/>
    <s v="Asincrónica "/>
  </r>
  <r>
    <x v="15"/>
    <x v="1"/>
    <x v="5"/>
    <s v="MED991017 Historia y Filosofia del Cuidado "/>
    <s v="http://www3.uacj.mx/ICB/DCS/Cartas%20Descriptivas/MED991017-HISTORIA%20Y%20FILOSOFIA%20DEL%20CUIDADO.pdf"/>
    <n v="6"/>
    <n v="48"/>
    <n v="48"/>
    <n v="0"/>
    <s v="Principiante"/>
    <s v="No"/>
    <s v="No"/>
    <s v="Español"/>
    <s v="Si, artículos "/>
    <m/>
    <m/>
    <n v="3"/>
    <s v="Aula Virtual"/>
    <s v="Asincrónica"/>
  </r>
  <r>
    <x v="16"/>
    <x v="1"/>
    <x v="5"/>
    <s v="ADM1111-05 Administración general"/>
    <s v="https://www.uacj.mx/oferta/ICB_LN.html"/>
    <n v="6"/>
    <n v="48"/>
    <n v="48"/>
    <n v="0"/>
    <s v="Principiante"/>
    <s v="No"/>
    <s v="No"/>
    <s v="Español"/>
    <s v="No"/>
    <m/>
    <m/>
    <n v="3"/>
    <s v="Teams/Campus virtual"/>
    <s v="Asincrónica - sincrónica"/>
  </r>
  <r>
    <x v="16"/>
    <x v="1"/>
    <x v="5"/>
    <s v="ADM 311905 Desarrollo empresarial"/>
    <s v="http://www3.uacj.mx/ICB/DCS/Cartas%20Descriptivas/ADM311905-DESARROLLO%20EMPRESARIAL.pdf"/>
    <n v="7"/>
    <n v="80"/>
    <n v="32"/>
    <n v="48"/>
    <s v="Avanzado"/>
    <s v="No"/>
    <s v="Administración de servición alimentarios"/>
    <s v="Español"/>
    <s v="No"/>
    <m/>
    <m/>
    <n v="3"/>
    <s v="Teams/Campus virtual"/>
    <s v="Asincrónica - sincrónica"/>
  </r>
  <r>
    <x v="17"/>
    <x v="9"/>
    <x v="5"/>
    <s v="BAS 244008 Administración y Liderazgo "/>
    <s v="http://www3.uacj.mx/ICB/DCQB/Cartas%20Descriptivas%202018/BAS244008%20Adm%C3%B3n.%20y%20Liderazgo.pdf"/>
    <n v="6"/>
    <n v="48"/>
    <n v="48"/>
    <n v="0"/>
    <s v="Principiante"/>
    <s v="No"/>
    <s v="No"/>
    <s v="Español"/>
    <s v="Si, artículos "/>
    <s v="24 de enero de 2022*"/>
    <s v="28 de mayo de 2022*"/>
    <n v="2"/>
    <s v="Aula Virtual"/>
    <s v="Asincrónica"/>
  </r>
  <r>
    <x v="17"/>
    <x v="9"/>
    <x v="5"/>
    <s v="BAS 211005 Diseño Experimental "/>
    <s v="http://www3.uacj.mx/ICB/DCQB/Cartas%20Descriptivas%202018/BAS211005%20Diseno%20Experimental.pdf"/>
    <n v="8"/>
    <n v="64"/>
    <n v="64"/>
    <n v="0"/>
    <s v="Intermedio"/>
    <s v="Estadístico R, SPSS, Minitab"/>
    <s v="Estadística"/>
    <s v="Español"/>
    <s v="No"/>
    <s v="24 de enero de 2022*"/>
    <s v="28 de mayo de 2022*"/>
    <n v="2"/>
    <s v="Aula Virtual"/>
    <s v="Asincrónica"/>
  </r>
  <r>
    <x v="17"/>
    <x v="9"/>
    <x v="5"/>
    <s v="BAS 242208 Metodología de la Investigación  "/>
    <s v="http://www3.uacj.mx/ICB/DCQB/Cartas%20Descriptivas%202018/BAS242208%20Metodologia%20de%20la%20Investigacion.pdf"/>
    <n v="6"/>
    <n v="48"/>
    <n v="43"/>
    <n v="5"/>
    <s v="Principiante"/>
    <s v="No"/>
    <s v="No"/>
    <s v="Español"/>
    <s v="No"/>
    <s v="24 de enero de 2022*"/>
    <s v="28 de mayo de 2022*"/>
    <n v="2"/>
    <s v="Aula Virtual"/>
    <s v="Asincrónica"/>
  </r>
  <r>
    <x v="17"/>
    <x v="9"/>
    <x v="5"/>
    <s v="BAS 314608 Química Computacional "/>
    <s v="http://www3.uacj.mx/ICB/DCQB/Cartas%20Descriptivas%20Licenciatura%20en%20Qumica/BAS314608%20Qui%CC%81mica%20Computacional%20(2016).pdf"/>
    <n v="4"/>
    <n v="60"/>
    <n v="60"/>
    <n v="0"/>
    <s v="Principiante"/>
    <s v="Avogadro"/>
    <s v="Química general"/>
    <s v="Español"/>
    <s v="No"/>
    <s v="24 de enero de 2022*"/>
    <s v="28 de mayo de 2022*"/>
    <n v="2"/>
    <s v="Aula Virtual"/>
    <s v="Asincrónica"/>
  </r>
  <r>
    <x v="5"/>
    <x v="2"/>
    <x v="6"/>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n v="44781"/>
    <n v="44891"/>
    <n v="15"/>
    <s v="Aula Virtual"/>
    <s v="Asincrónica"/>
  </r>
  <r>
    <x v="5"/>
    <x v="2"/>
    <x v="6"/>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n v="44781"/>
    <n v="44891"/>
    <n v="15"/>
    <s v="Aula Virtual"/>
    <s v="Asincrónica"/>
  </r>
  <r>
    <x v="18"/>
    <x v="2"/>
    <x v="6"/>
    <s v="CIA 300595 Contabilidad de Costos I"/>
    <s v="http://www3.uacj.mx/ICSA/DCA/Cartas%20Descriptivas%20de%20Ciencias%20Administrativas/CIA%203005%20Contabilidad%20de%20Costos%20I.pdf"/>
    <n v="8"/>
    <n v="64"/>
    <n v="24"/>
    <n v="40"/>
    <s v="Principiante"/>
    <s v="Excel, word"/>
    <s v="Contabilidad Financiera II"/>
    <s v="Español"/>
    <s v="No"/>
    <n v="44781"/>
    <n v="44891"/>
    <n v="10"/>
    <s v="Aula Virtual"/>
    <s v="Asincrónica"/>
  </r>
  <r>
    <x v="19"/>
    <x v="2"/>
    <x v="6"/>
    <s v="MAD 000018 Administración de Proyectos e Innovación Tenológica"/>
    <s v="https://www.uacj.mx/oferta/programas.html?programa=35400"/>
    <n v="6"/>
    <n v="48"/>
    <n v="38"/>
    <n v="10"/>
    <s v="Intermedio"/>
    <m/>
    <s v="Fundamentos para la dirección de proyectos"/>
    <s v="Español"/>
    <s v="No"/>
    <n v="44781"/>
    <n v="44891"/>
    <n v="2"/>
    <s v="Aula Virtual"/>
    <s v="Asincrónica"/>
  </r>
  <r>
    <x v="19"/>
    <x v="2"/>
    <x v="6"/>
    <s v="MAD 005202 Administración de la Mercadotecnia"/>
    <s v="https://www.uacj.mx/oferta/programas.html?programa=35400"/>
    <n v="6"/>
    <n v="48"/>
    <n v="24"/>
    <n v="24"/>
    <s v="Básico Intermedio"/>
    <m/>
    <s v="Adm inistración General, Contabilidad General"/>
    <s v="Español"/>
    <s v="No"/>
    <n v="44781"/>
    <n v="44891"/>
    <n v="2"/>
    <s v="Aula Virtual"/>
    <s v="Asincrónica"/>
  </r>
  <r>
    <x v="19"/>
    <x v="2"/>
    <x v="6"/>
    <s v="MAD 000600 Contabilidad Administrativa"/>
    <s v="https://www.uacj.mx/oferta/programas.html?programa=35400"/>
    <n v="6"/>
    <n v="48"/>
    <n v="20"/>
    <n v="28"/>
    <s v="Básico"/>
    <m/>
    <s v="Proceso contable"/>
    <s v="Español"/>
    <s v="No"/>
    <n v="44781"/>
    <n v="44891"/>
    <n v="2"/>
    <s v="Aula Virtual"/>
    <s v="Asincrónica"/>
  </r>
  <r>
    <x v="19"/>
    <x v="2"/>
    <x v="6"/>
    <s v="MAD 005802 Administración de Operaciones"/>
    <s v="https://www.uacj.mx/oferta/programas.html?programa=35400"/>
    <n v="6"/>
    <n v="48"/>
    <n v="48"/>
    <n v="0"/>
    <s v="Básico Intermedio"/>
    <m/>
    <s v="Práctica y manejo de estad´sitica básica y aplicada"/>
    <s v="Español"/>
    <s v="No"/>
    <n v="44781"/>
    <n v="44891"/>
    <n v="2"/>
    <s v="Aula Virtual"/>
    <s v="Asincrónica"/>
  </r>
  <r>
    <x v="19"/>
    <x v="2"/>
    <x v="6"/>
    <s v="MAD 009500 Gestión Estratégica del Capital Humano"/>
    <s v="https://www.uacj.mx/oferta/programas.html?programa=35400"/>
    <n v="6"/>
    <n v="48"/>
    <n v="43"/>
    <n v="5"/>
    <s v="Básico Intermedio"/>
    <m/>
    <s v="Administración General"/>
    <s v="Español"/>
    <s v="No"/>
    <n v="44781"/>
    <n v="44891"/>
    <n v="2"/>
    <s v="Aula Virtual"/>
    <s v="Asincrónica"/>
  </r>
  <r>
    <x v="19"/>
    <x v="2"/>
    <x v="6"/>
    <s v="MAD 000218 Gestión y Estratégias Financieras"/>
    <s v="https://www.uacj.mx/oferta/programas.html?programa=35400"/>
    <n v="6"/>
    <n v="48"/>
    <n v="20"/>
    <n v="28"/>
    <s v="Básico Intermedio"/>
    <m/>
    <s v="Estados financieros básicos, Costos, Producción y Ventas"/>
    <s v="Español"/>
    <s v="No"/>
    <n v="44781"/>
    <n v="44891"/>
    <n v="2"/>
    <s v="Aula Virtual"/>
    <s v="Asincrónica"/>
  </r>
  <r>
    <x v="19"/>
    <x v="2"/>
    <x v="6"/>
    <s v="MAD 003802 Métodos Matemáticos para Administradores"/>
    <s v="https://www.uacj.mx/oferta/programas.html?programa=35400"/>
    <n v="6"/>
    <n v="48"/>
    <n v="10"/>
    <n v="38"/>
    <s v="Básico"/>
    <m/>
    <s v="Estadística Descriptiva y Matemáticas"/>
    <s v="Español"/>
    <s v="No"/>
    <n v="44781"/>
    <n v="44891"/>
    <n v="2"/>
    <s v="Aula Virtual"/>
    <s v="Asincrónica"/>
  </r>
  <r>
    <x v="19"/>
    <x v="2"/>
    <x v="6"/>
    <s v="MAD 985200 Proyectos de Inversión"/>
    <s v="https://www.uacj.mx/oferta/programas.html?programa=35400"/>
    <n v="6"/>
    <n v="48"/>
    <n v="18"/>
    <n v="30"/>
    <s v="Intermedio"/>
    <m/>
    <s v="Contabilidad Administrativa. Administración de Proyectos"/>
    <s v="Español"/>
    <s v="No"/>
    <n v="44781"/>
    <n v="44891"/>
    <n v="2"/>
    <s v="Aula Virtual"/>
    <s v="Asincrónica"/>
  </r>
  <r>
    <x v="19"/>
    <x v="2"/>
    <x v="6"/>
    <s v="MAD 010500 Seminario de Administración Estratégica"/>
    <s v="https://www.uacj.mx/oferta/programas.html?programa=35400"/>
    <n v="6"/>
    <n v="48"/>
    <n v="38"/>
    <n v="10"/>
    <s v="Avanzado"/>
    <m/>
    <s v="Proceso de Administración"/>
    <s v="Español"/>
    <s v="No"/>
    <n v="44781"/>
    <n v="44891"/>
    <n v="2"/>
    <s v="Aula Virtual"/>
    <s v="Asincrónica"/>
  </r>
  <r>
    <x v="19"/>
    <x v="2"/>
    <x v="6"/>
    <s v="MAD 010600 Seminario de Competitividad e Innovación"/>
    <s v="https://www.uacj.mx/oferta/programas.html?programa=35400"/>
    <n v="6"/>
    <n v="48"/>
    <n v="18"/>
    <n v="30"/>
    <s v="Avanzado"/>
    <s v="SPSS o algún sofware para analísis estadísticos"/>
    <s v="Estadística"/>
    <s v="Español"/>
    <s v="No"/>
    <n v="44781"/>
    <n v="44891"/>
    <n v="2"/>
    <s v="Aula Virtual"/>
    <s v="Asincrónica"/>
  </r>
  <r>
    <x v="19"/>
    <x v="2"/>
    <x v="6"/>
    <s v="MAD 010700 Proyecto de Investigación Aplicada"/>
    <s v="https://www.uacj.mx/oferta/programas.html?programa=35400"/>
    <n v="12"/>
    <n v="96"/>
    <n v="58"/>
    <n v="38"/>
    <s v="Avanzado"/>
    <s v="Dominio de paquetes computacionales cuantitativos y cualitativos, idioma inglés"/>
    <s v="Disciplinas de la Maestría en Administración, redacción de textos"/>
    <s v="Español"/>
    <s v="SI"/>
    <n v="44781"/>
    <n v="44891"/>
    <n v="2"/>
    <s v="Aula Virtual"/>
    <s v="Asincrónica"/>
  </r>
  <r>
    <x v="19"/>
    <x v="2"/>
    <x v="6"/>
    <s v="MAD 020100 Administración de la Cadena de Suministros"/>
    <s v="https://www.uacj.mx/oferta/programas.html?programa=35400"/>
    <n v="6"/>
    <n v="48"/>
    <n v="38"/>
    <n v="10"/>
    <s v="Intermedio"/>
    <m/>
    <s v="Ejercicios donde los conocimientos de las  materias sean aplicadas en casos reales"/>
    <s v="Español"/>
    <s v="No"/>
    <n v="44781"/>
    <n v="44891"/>
    <n v="2"/>
    <s v="Aula Virtual"/>
    <s v="Asincrónica"/>
  </r>
  <r>
    <x v="19"/>
    <x v="2"/>
    <x v="6"/>
    <s v="MAD 010400 Administración de Pequeños Negocios"/>
    <s v="https://www.uacj.mx/oferta/programas.html?programa=35400"/>
    <n v="6"/>
    <n v="48"/>
    <n v="30"/>
    <n v="18"/>
    <s v="Intermedio"/>
    <m/>
    <s v="Finanzas , Economía y Administración"/>
    <s v="Español"/>
    <s v="No"/>
    <n v="44781"/>
    <n v="44891"/>
    <n v="2"/>
    <s v="Aula Virtual"/>
    <s v="Asincrónica"/>
  </r>
  <r>
    <x v="19"/>
    <x v="2"/>
    <x v="6"/>
    <s v="Estratégias de Innovación Tecnológica de Manufactura"/>
    <s v="https://www.uacj.mx/oferta/programas.html?programa=35400"/>
    <n v="6"/>
    <n v="48"/>
    <n v="48"/>
    <n v="0"/>
    <s v="Intermedio"/>
    <m/>
    <s v="Ejercicios donde los conocimientos de las  materias sean aplicadas en casos reales"/>
    <s v="Español"/>
    <s v="No"/>
    <n v="44781"/>
    <n v="44891"/>
    <n v="2"/>
    <s v="Aula Virtual"/>
    <s v="Asincrónica"/>
  </r>
  <r>
    <x v="19"/>
    <x v="2"/>
    <x v="6"/>
    <s v="MAD 007502 Finanzas Internacionales"/>
    <s v="https://www.uacj.mx/oferta/programas.html?programa=35400"/>
    <n v="6"/>
    <n v="48"/>
    <n v="24"/>
    <n v="24"/>
    <s v="Intermedio"/>
    <m/>
    <s v="Matemáticas (algébra), contabilidad Administrativa y Gestión, y Estratégias Financieras"/>
    <s v="Español"/>
    <s v="No"/>
    <n v="44781"/>
    <n v="44891"/>
    <n v="2"/>
    <s v="Aula Virtual"/>
    <s v="Asincrónica"/>
  </r>
  <r>
    <x v="19"/>
    <x v="2"/>
    <x v="6"/>
    <s v="MAD 000618 Innovación y Emprendimiento"/>
    <s v="https://www.uacj.mx/oferta/programas.html?programa=35400"/>
    <n v="6"/>
    <n v="48"/>
    <n v="24"/>
    <n v="24"/>
    <s v="Intermedio"/>
    <m/>
    <s v="Relaciones y Negocios Internacionales, Investigación"/>
    <s v="Español"/>
    <s v="SI"/>
    <n v="44781"/>
    <n v="44891"/>
    <n v="2"/>
    <s v="Aula Virtual"/>
    <s v="Asincrónica"/>
  </r>
  <r>
    <x v="19"/>
    <x v="2"/>
    <x v="6"/>
    <s v="MAD 005402 Investigación de Mercados"/>
    <s v="https://www.uacj.mx/oferta/programas.html?programa=35400"/>
    <n v="6"/>
    <n v="48"/>
    <n v="20"/>
    <n v="28"/>
    <s v="Intermedio"/>
    <s v="Paquetes Computacionales básicos, excel, Word. Power Point"/>
    <s v="Economía, Estadísticas Descriptivas e Inferenciales, Mercadotecnia"/>
    <s v="Español"/>
    <s v="No"/>
    <n v="44781"/>
    <n v="44891"/>
    <n v="2"/>
    <s v="Aula Virtual"/>
    <s v="Asincrónica"/>
  </r>
  <r>
    <x v="19"/>
    <x v="2"/>
    <x v="6"/>
    <s v="MAD 000518 Liderazgo y Comportamiento Organizacional"/>
    <s v="https://www.uacj.mx/oferta/programas.html?programa=35400"/>
    <n v="6"/>
    <n v="48"/>
    <n v="35"/>
    <n v="13"/>
    <s v="Intermedio"/>
    <m/>
    <s v="Ciencias Administrativas o Sociales, Administración de los Recursos Humanos y Capital intelectual, Inglés"/>
    <s v="Español"/>
    <s v="No"/>
    <n v="44781"/>
    <n v="44891"/>
    <n v="2"/>
    <s v="Aula Virtual"/>
    <s v="Asincrónica"/>
  </r>
  <r>
    <x v="19"/>
    <x v="2"/>
    <x v="6"/>
    <s v="MAD 009700 Comercialización de Productos"/>
    <s v="https://www.uacj.mx/oferta/programas.html?programa=35400"/>
    <n v="6"/>
    <n v="48"/>
    <n v="24"/>
    <n v="24"/>
    <s v="Intermedio"/>
    <m/>
    <s v="Fundamentos y Procesos de Mercadotecnia, Administración General"/>
    <s v="Español"/>
    <s v="No"/>
    <n v="44781"/>
    <n v="44891"/>
    <n v="2"/>
    <s v="Aula Virtual"/>
    <s v="Asincrónica"/>
  </r>
  <r>
    <x v="19"/>
    <x v="2"/>
    <x v="6"/>
    <s v="MAD 010000 Negociación y Resolución de Conflictos"/>
    <s v="https://www.uacj.mx/oferta/programas.html?programa=35400"/>
    <n v="6"/>
    <n v="48"/>
    <n v="30"/>
    <n v="18"/>
    <s v="Intermedio"/>
    <m/>
    <s v="Estratégias Administrativas, Comportamiento Organizacional"/>
    <s v="Español"/>
    <s v="No"/>
    <n v="44781"/>
    <n v="44891"/>
    <n v="2"/>
    <s v="Aula Virtual"/>
    <s v="Asincrónica"/>
  </r>
  <r>
    <x v="19"/>
    <x v="2"/>
    <x v="6"/>
    <s v="MAD 008806 Portafolio de Finanzas"/>
    <s v="https://www.uacj.mx/oferta/programas.html?programa=35400"/>
    <n v="6"/>
    <n v="48"/>
    <n v="13"/>
    <n v="35"/>
    <s v="Intermedio"/>
    <m/>
    <s v="Contabilidad Admnistrativa, Gestión y Estratégias Financieras y Finanzas Internacionales"/>
    <s v="Español"/>
    <s v="No"/>
    <n v="44781"/>
    <n v="44891"/>
    <n v="2"/>
    <s v="Aula Virtual"/>
    <s v="Asincrónica"/>
  </r>
  <r>
    <x v="19"/>
    <x v="2"/>
    <x v="6"/>
    <s v="MAD 002901 Seminario de Ética Empresarial"/>
    <s v="https://www.uacj.mx/oferta/programas.html?programa=35400"/>
    <n v="6"/>
    <n v="48"/>
    <n v="48"/>
    <n v="0"/>
    <s v="Avanzado"/>
    <m/>
    <s v="Filosofía"/>
    <s v="Español"/>
    <s v="No"/>
    <n v="44781"/>
    <n v="44891"/>
    <n v="2"/>
    <s v="Aula Virtual"/>
    <s v="Asincrónica"/>
  </r>
  <r>
    <x v="19"/>
    <x v="2"/>
    <x v="6"/>
    <s v="MAD 000418 Sustentabilidad en las Organizaciones"/>
    <s v="https://www.uacj.mx/oferta/programas.html?programa=35400"/>
    <n v="6"/>
    <n v="48"/>
    <n v="36"/>
    <n v="12"/>
    <s v="Intermedio"/>
    <m/>
    <s v="Sustentabilidad, Responsabilidad Social, Toma de Decisiones"/>
    <s v="Español"/>
    <s v="No"/>
    <n v="44781"/>
    <n v="44891"/>
    <n v="2"/>
    <s v="Aula Virtual"/>
    <s v="Asincrónica"/>
  </r>
  <r>
    <x v="7"/>
    <x v="4"/>
    <x v="6"/>
    <s v="JUR 1000 _x000a_Introducción al estudio del Derecho"/>
    <s v="http://www3.uacj.mx/ICSA/DCJ/Cartas%20Descriptivas%20de%20Ciencias%20Jurdicas/JUR1000%20Introduccion%20al%20Estudio%20del%20Derecho.pdf_x000a_"/>
    <n v="8"/>
    <n v="64"/>
    <n v="52"/>
    <n v="12"/>
    <s v="Principiante"/>
    <s v="No"/>
    <s v="No"/>
    <s v="Español"/>
    <s v="No"/>
    <s v="24 de enero de 2022*"/>
    <s v="28 de mayo de 2022*"/>
    <n v="1"/>
    <s v="Aula Virtual"/>
    <s v="Asincrónica"/>
  </r>
  <r>
    <x v="7"/>
    <x v="4"/>
    <x v="6"/>
    <s v="JUR 1202 95 Derecho Constitucional I"/>
    <s v="http://www3.uacj.mx/ICSA/DCJ/Cartas%20Descriptivas%20de%20Ciencias%20Jurdicas/JUR1202%20Derecho%20Constitucional%20I.pdf"/>
    <n v="8"/>
    <n v="64"/>
    <n v="58"/>
    <n v="12"/>
    <s v="Intermedio"/>
    <s v="No"/>
    <s v="Teoría general del Estado "/>
    <s v="Español"/>
    <s v="No"/>
    <s v="24 de enero de 2022*"/>
    <s v="28 de mayo de 2022*"/>
    <n v="1"/>
    <s v="Aula Virtual"/>
    <s v="Asincrónica"/>
  </r>
  <r>
    <x v="7"/>
    <x v="4"/>
    <x v="6"/>
    <s v="JUR 1734 Derechos Humanos"/>
    <s v="http://www3.uacj.mx/ICSA/DCJ/Cartas%20Descriptivas%20de%20Ciencias%20Jurdicas/JUR1734%20Derechos%20Humanos.pdf_x000a_"/>
    <n v="8"/>
    <n v="64"/>
    <n v="58"/>
    <n v="12"/>
    <s v="Intermedio"/>
    <s v="No"/>
    <s v="Introducción al estudio del derecho "/>
    <s v="Español"/>
    <s v="No"/>
    <s v="24 de enero de 2022*"/>
    <s v="28 de mayo de 2022*"/>
    <n v="1"/>
    <s v="Aula Virtual"/>
    <s v="Asincrónica"/>
  </r>
  <r>
    <x v="7"/>
    <x v="4"/>
    <x v="6"/>
    <s v="JUR 9877 19 Metodología de Investigación Jurídica"/>
    <s v="https://www.uacj.mx/oferta/ICSA_LD.html"/>
    <n v="8"/>
    <n v="64"/>
    <n v="1"/>
    <n v="0"/>
    <s v="Principiante"/>
    <s v="No"/>
    <s v="no"/>
    <s v="Español"/>
    <s v="No"/>
    <s v="24 de enero de 2022*"/>
    <s v="28 de mayo de 2022*"/>
    <n v="2"/>
    <s v="Aula Virtual"/>
    <s v="Asincrónica"/>
  </r>
  <r>
    <x v="20"/>
    <x v="5"/>
    <x v="6"/>
    <s v="ECO 100095  Fundamentos de Teoría Económica"/>
    <s v="http://www3.uacj.mx/ICSA/DCS/Cartas%20Descriptivas%202018/ECO%20100095%20FUNDAMENTOS%20DE%20TEORIA%20ECONOMICA%20(VanessaR).pdf"/>
    <n v="8"/>
    <n v="64"/>
    <n v="64"/>
    <n v="0"/>
    <s v="Principiante"/>
    <s v="No"/>
    <s v="Nivel bachillerato"/>
    <s v="Español"/>
    <s v="No"/>
    <n v="44781"/>
    <n v="44891"/>
    <n v="5"/>
    <s v="Teams/Campus virtual"/>
    <s v="Sincrónica"/>
  </r>
  <r>
    <x v="20"/>
    <x v="5"/>
    <x v="6"/>
    <s v="UMA1003-95 Cálculos Financieros"/>
    <s v="https://www.uacj.mx/oferta/ICSA_LE.html"/>
    <n v="8"/>
    <m/>
    <n v="4"/>
    <m/>
    <s v="Intermedio"/>
    <s v="No"/>
    <s v="Algebra elemental"/>
    <s v="Español"/>
    <s v="No"/>
    <n v="44781"/>
    <n v="44891"/>
    <n v="5"/>
    <s v="Teams/Campus virtual"/>
    <s v="Sincrónica"/>
  </r>
  <r>
    <x v="8"/>
    <x v="5"/>
    <x v="6"/>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n v="44781"/>
    <n v="44891"/>
    <n v="10"/>
    <s v="Aula Virtual"/>
    <s v="Asincrónica"/>
  </r>
  <r>
    <x v="8"/>
    <x v="5"/>
    <x v="6"/>
    <s v="CIS167100 Taller de Escritura"/>
    <s v="http://www3.uacj.mx/ICSA/DCS/Cartas%20Descriptivas%202018/CIS%20167100%20TALLER%20DE%20ESCRITURA.pdf"/>
    <n v="8"/>
    <n v="64"/>
    <n v="18"/>
    <n v="46"/>
    <s v="Principiante"/>
    <s v="Word"/>
    <s v="Dominio del idioma español y conocimientos básicos de gramática."/>
    <s v="Español"/>
    <s v="No"/>
    <n v="44781"/>
    <n v="44891"/>
    <n v="10"/>
    <s v="Aula Virtual"/>
    <s v="Asincrónica"/>
  </r>
  <r>
    <x v="8"/>
    <x v="5"/>
    <x v="6"/>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n v="44781"/>
    <n v="44891"/>
    <n v="10"/>
    <s v="Aula Virtual"/>
    <s v="Asincrónica"/>
  </r>
  <r>
    <x v="8"/>
    <x v="5"/>
    <x v="6"/>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n v="44781"/>
    <n v="44891"/>
    <n v="10"/>
    <s v="Aula Virtual"/>
    <s v="Asincrónica"/>
  </r>
  <r>
    <x v="8"/>
    <x v="5"/>
    <x v="6"/>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n v="44781"/>
    <n v="44891"/>
    <n v="10"/>
    <s v="Aula Virtual"/>
    <s v="Asincrónica"/>
  </r>
  <r>
    <x v="8"/>
    <x v="5"/>
    <x v="6"/>
    <s v="CIS 1010 95 Estudios De Género"/>
    <s v="http://www3.uacj.mx/ICSA/DCS/Cartas%20Descriptivas%202018/CIS%20101095%20ESTUDIOS%20DE%20G%C3%89NERO.pdf"/>
    <n v="8"/>
    <n v="64"/>
    <n v="58"/>
    <n v="2"/>
    <s v="Intermedio"/>
    <s v="Word"/>
    <s v="Nociones generales de sociología contemporánea"/>
    <s v="Español"/>
    <s v="No"/>
    <n v="44781"/>
    <n v="44891"/>
    <n v="10"/>
    <s v="Aula Virtual"/>
    <s v="Asincrónica"/>
  </r>
  <r>
    <x v="8"/>
    <x v="5"/>
    <x v="6"/>
    <s v="CIS 1687 00 Seminario de Estudios de la Vida Cotidiana"/>
    <s v="http://www3.uacj.mx/ICSA/DCS/LS/Paginas/default.aspx"/>
    <n v="8"/>
    <m/>
    <n v="4"/>
    <n v="0"/>
    <s v="Avanzado"/>
    <s v="Word"/>
    <s v="Sociología, Antropología, Ciencias Políticas o Ciencias Sociales"/>
    <s v="Español"/>
    <s v="No"/>
    <n v="44781"/>
    <n v="44891"/>
    <n v="10"/>
    <s v="Aula Virtual"/>
    <s v="Asincrónica"/>
  </r>
  <r>
    <x v="8"/>
    <x v="5"/>
    <x v="6"/>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n v="44781"/>
    <n v="44891"/>
    <n v="10"/>
    <s v="Aula Virtual"/>
    <s v="Asincrónica"/>
  </r>
  <r>
    <x v="8"/>
    <x v="5"/>
    <x v="6"/>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n v="44781"/>
    <n v="44891"/>
    <n v="10"/>
    <s v="Aula Virtual"/>
    <s v="Asincrónica"/>
  </r>
  <r>
    <x v="8"/>
    <x v="5"/>
    <x v="6"/>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n v="44781"/>
    <n v="44891"/>
    <n v="30"/>
    <s v="Aula Virtual"/>
    <s v="Asincrónica"/>
  </r>
  <r>
    <x v="8"/>
    <x v="5"/>
    <x v="6"/>
    <s v="CIS 1672 00 Estructuralismo y Funcionalismo"/>
    <s v="https://www.uacj.mx/oferta/ICSA_LS.html"/>
    <n v="10"/>
    <n v="80"/>
    <n v="80"/>
    <n v="0"/>
    <s v="Principiante"/>
    <s v="Word"/>
    <s v="Nociones generales de sociología"/>
    <s v="Español"/>
    <s v="No"/>
    <n v="44781"/>
    <n v="44891"/>
    <n v="2"/>
    <m/>
    <s v="Asincrónica"/>
  </r>
  <r>
    <x v="8"/>
    <x v="5"/>
    <x v="6"/>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n v="44781"/>
    <n v="44891"/>
    <n v="10"/>
    <s v="Aula Virtual"/>
    <s v="Asincrónica"/>
  </r>
  <r>
    <x v="21"/>
    <x v="6"/>
    <x v="6"/>
    <s v="CIS 600302 Pedagogía II"/>
    <s v="http://www3.uacj.mx/ICSA/Humanidades/Cartas%20Descriptivas%20de%20Humanidades/CIS6003-PEDAGOGIA%20II.pdf"/>
    <n v="8"/>
    <n v="64"/>
    <n v="64"/>
    <n v="0"/>
    <s v="Principiante"/>
    <s v="No"/>
    <s v="CIS-6002  Pedagogía I"/>
    <s v="Español"/>
    <s v="No"/>
    <n v="44781"/>
    <s v="26/11/2022"/>
    <n v="5"/>
    <s v="Teams"/>
    <s v="Asincrónica"/>
  </r>
  <r>
    <x v="21"/>
    <x v="6"/>
    <x v="6"/>
    <s v="CIS 6022 02 Evaluación Educativa"/>
    <s v="http://www3.uacj.mx/ICSA/Humanidades/Cartas%20Descriptivas%20de%20Humanidades/CIS602202-EVALUACION%20EDUCATIVA.pdf"/>
    <n v="8"/>
    <n v="64"/>
    <n v="40"/>
    <n v="24"/>
    <s v="Avanzado"/>
    <s v="No"/>
    <s v="CIS-6050    Gestión Escolar"/>
    <s v="Español"/>
    <s v="No"/>
    <n v="44781"/>
    <s v="26/11/2022"/>
    <n v="5"/>
    <s v="Teams"/>
    <s v="Asincrónica"/>
  </r>
  <r>
    <x v="21"/>
    <x v="6"/>
    <x v="6"/>
    <s v="CIS-6004-02 Corrientes Pedagógicas Contemporáneas"/>
    <s v="https://www.uacj.mx/ICSA/Humanidades/documentos/CIS600402-CORRIENTES%20PEDAGOGICAS%20CONTEMPORANEAS.pdf"/>
    <n v="8"/>
    <n v="64"/>
    <n v="0"/>
    <n v="64"/>
    <s v="Principiante"/>
    <s v="No"/>
    <s v="CIS-6003 Pedagogía II"/>
    <s v="Español"/>
    <s v="No"/>
    <n v="44781"/>
    <s v="26/11/2022"/>
    <n v="5"/>
    <s v="Teams"/>
    <s v="Asincrónica"/>
  </r>
  <r>
    <x v="21"/>
    <x v="6"/>
    <x v="6"/>
    <s v="CIS-6050-02 Gestión Escolar"/>
    <s v="https://www.uacj.mx/ICSA/Humanidades/documentos/CIS605002-GESTION%20ESCOLAR.pdf"/>
    <n v="8"/>
    <n v="64"/>
    <n v="57"/>
    <n v="7"/>
    <s v="Intermedio"/>
    <s v="No"/>
    <s v=" Análisis de la Educación en México y CIS6019  Análisis Institucional"/>
    <s v="Español"/>
    <s v="No"/>
    <n v="44781"/>
    <s v="26/11/2022"/>
    <n v="5"/>
    <s v="Teams"/>
    <s v="Asincrónica"/>
  </r>
  <r>
    <x v="22"/>
    <x v="6"/>
    <x v="6"/>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n v="44781"/>
    <s v="26/11/2022"/>
    <n v="12"/>
    <s v="Aula Virtual"/>
    <s v="Asincrónica"/>
  </r>
  <r>
    <x v="22"/>
    <x v="6"/>
    <x v="6"/>
    <s v="HUM 994516 Historia y Género"/>
    <s v="http://www3.uacj.mx/ICSA/Humanidades/Paginas/default.aspx"/>
    <n v="8"/>
    <n v="64"/>
    <n v="64"/>
    <s v="N/A"/>
    <s v="Principiante"/>
    <s v="N/A"/>
    <s v="Reconocimiento de los enfoques de estudios de género en el análisis de la historia contemporánea."/>
    <s v="Español"/>
    <s v="Bibliografía complementaria en otro idioma"/>
    <n v="44781"/>
    <s v="26/11/2022"/>
    <n v="12"/>
    <s v="Aula Virtual"/>
    <s v="Asincrónica"/>
  </r>
  <r>
    <x v="22"/>
    <x v="6"/>
    <x v="6"/>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n v="44781"/>
    <s v="26/11/2022"/>
    <n v="12"/>
    <s v="Aula Virtual"/>
    <s v="Asincrónica"/>
  </r>
  <r>
    <x v="9"/>
    <x v="6"/>
    <x v="6"/>
    <s v=" HUM 2156 00 Competencia Comunicativas con Enfoque de Género"/>
    <s v="http://www3.uacj.mx/ICSA/Humanidades/Cartas%20Descriptivas%20de%20Humanidades/HUM%20215600%20Competencias%20Comunicativas.pdf"/>
    <n v="8"/>
    <n v="64"/>
    <n v="14"/>
    <n v="50"/>
    <s v="Principiante"/>
    <s v="No"/>
    <s v="No"/>
    <s v="Español"/>
    <s v="No"/>
    <n v="44781"/>
    <s v="26/11/2022"/>
    <s v="Abierto"/>
    <s v="Aula Virtual"/>
    <s v="Asincrónica"/>
  </r>
  <r>
    <x v="23"/>
    <x v="10"/>
    <x v="7"/>
    <s v="ICA 982600 Auditoria Ambiental"/>
    <s v="http://www3.uacj.mx/IIT/DICA/Cartas%20Descriptivas/ICA-9826-00-Auditor%C3%ADa%20ambiental.pdf"/>
    <n v="8"/>
    <n v="64"/>
    <n v="52"/>
    <n v="12"/>
    <s v="Avanzado"/>
    <s v="No"/>
    <s v="No"/>
    <s v="Español"/>
    <s v="No"/>
    <s v="24 de enero de 2022*"/>
    <s v="28 de mayo de 2022*"/>
    <n v="3"/>
    <s v="Aula Virtual/ TEAMS/correo electrónico"/>
    <s v="Asincrónica"/>
  </r>
  <r>
    <x v="23"/>
    <x v="10"/>
    <x v="7"/>
    <s v="CBE 9810 00 Ecolgía y Medio Ambiente"/>
    <s v="http://www3.uacj.mx/IIT/DICA/Cartas%20Descriptivas/CBE-9810-00-Ecolog%C3%ADa%20y%20Medio%20Ambiente.pdf"/>
    <n v="8"/>
    <n v="64"/>
    <n v="60"/>
    <n v="4"/>
    <s v="Principiante"/>
    <s v="No"/>
    <s v="No"/>
    <s v="Español"/>
    <s v="No"/>
    <s v="24 de enero de 2022*"/>
    <s v="28 de mayo de 2022*"/>
    <n v="3"/>
    <s v="Aula Virtual/ TEAMS/correo electrónico"/>
    <s v="Asincrónica"/>
  </r>
  <r>
    <x v="23"/>
    <x v="10"/>
    <x v="7"/>
    <s v="Economía Ecológica"/>
    <s v="https://www.uacj.mx/oferta/IIT_LIA.html"/>
    <n v="8"/>
    <m/>
    <n v="64"/>
    <n v="0"/>
    <s v="Intermedio"/>
    <s v="No"/>
    <s v="Nivel intermedio de microeconomía"/>
    <s v="Español"/>
    <s v="No"/>
    <s v="24 de enero de 2022*"/>
    <s v="28 de mayo de 2022*"/>
    <n v="3"/>
    <s v="Aula Virtual"/>
    <s v="Asincrónica"/>
  </r>
  <r>
    <x v="23"/>
    <x v="10"/>
    <x v="7"/>
    <s v="ICA 9805 00 Fundamentos De Investigación"/>
    <s v="http://www3.uacj.mx/IIT/DICA/Cartas%20Descriptivas/ICA-9805-00%20Fundamentos%20de%20investigacion.pdf"/>
    <n v="8"/>
    <n v="48"/>
    <n v="38"/>
    <n v="10"/>
    <s v="Principiante"/>
    <s v="Turnitin"/>
    <s v="No"/>
    <s v="Español"/>
    <s v="No"/>
    <s v="24 de enero de 2022*"/>
    <s v="28 de mayo de 2022*"/>
    <n v="3"/>
    <s v="Aula Virtual"/>
    <s v="Asincrónica"/>
  </r>
  <r>
    <x v="23"/>
    <x v="10"/>
    <x v="7"/>
    <s v="ICA 9814 00 Gestión Ambiental"/>
    <s v="http://www3.uacj.mx/IIT/DICA/Cartas%20Descriptivas/ICA-9814-00-Gestion%20Ambiental.pdf"/>
    <n v="8"/>
    <n v="64"/>
    <n v="58"/>
    <n v="6"/>
    <s v="Intermedio"/>
    <s v="No"/>
    <s v="Legislación ambiental y Economía ecológica"/>
    <s v="Español"/>
    <s v="No"/>
    <s v="24 de enero de 2022*"/>
    <s v="28 de mayo de 2022*"/>
    <n v="3"/>
    <s v="Aula Virtual"/>
    <s v="Asincrónica"/>
  </r>
  <r>
    <x v="23"/>
    <x v="10"/>
    <x v="7"/>
    <s v="ICA 9818 00 Desarrollo Sustentable"/>
    <s v="http://www3.uacj.mx/IIT/DICA/Cartas%20Descriptivas/ICA-9818-00-Desarrollo%20Sustentable.pdf"/>
    <n v="8"/>
    <n v="64"/>
    <m/>
    <m/>
    <s v="Intermedio"/>
    <s v="No"/>
    <s v="Gestión ambiental y Economía ecológica"/>
    <s v="Español"/>
    <s v="Sí. Bibliografía y documentos de apoyo"/>
    <s v="24 de enero de 2022*"/>
    <s v="28 de mayo de 2022*"/>
    <n v="3"/>
    <s v="Aula Virtual"/>
    <s v="Asincrónica"/>
  </r>
  <r>
    <x v="23"/>
    <x v="10"/>
    <x v="7"/>
    <s v="ICA 9819 00 Energias Alternativas y Renovables"/>
    <s v="http://www3.uacj.mx/IIT/DICA/Cartas%20Descriptivas/ICA-9819-00%20Energ%C3%ADas%20Alternas%20y%20Renovables.pdf"/>
    <n v="8"/>
    <n v="64"/>
    <m/>
    <m/>
    <s v="Intermedio"/>
    <s v="No"/>
    <s v="Gestión ambiental y Toxicología Ambiental"/>
    <s v="Español"/>
    <s v="Sí. Bibliografía y documentos de apoyo"/>
    <s v="24 de enero de 2022*"/>
    <s v="28 de mayo de 2022*"/>
    <n v="3"/>
    <s v="Aula Virtual"/>
    <s v="Asincrónica"/>
  </r>
  <r>
    <x v="23"/>
    <x v="10"/>
    <x v="7"/>
    <s v="ICA 9820 00 Introducción al Cambio Climatico"/>
    <s v="http://www3.uacj.mx/IIT/DICA/Cartas%20Descriptivas/ICA-9820-00%20Introduccion%20al%20Cambio%20Climatico.pdf"/>
    <n v="8"/>
    <n v="64"/>
    <m/>
    <m/>
    <s v="Intermedio"/>
    <s v="No"/>
    <s v="Meteorología y Evaluación de Impacto Ambiental"/>
    <s v="Español"/>
    <s v="Sí. Bibliografía y documentos de apoyo"/>
    <s v="24 de enero de 2022*"/>
    <s v="28 de mayo de 2022*"/>
    <n v="3"/>
    <s v="Aula Virtual"/>
    <s v="Asincrónica"/>
  </r>
  <r>
    <x v="23"/>
    <x v="10"/>
    <x v="7"/>
    <s v="ICA  9850 17 Gestion de Riesgo"/>
    <s v="https://www.uacj.mx/oferta/IIT_LIA.html"/>
    <n v="8"/>
    <n v="64"/>
    <m/>
    <m/>
    <s v="Avanzado"/>
    <s v="No"/>
    <s v="Meteorologia y Legislación Ambiental"/>
    <s v="Español"/>
    <s v="Sí. Bibliografía y documentos de apoyo"/>
    <s v="24 de enero de 2022*"/>
    <s v="28 de mayo de 2022*"/>
    <n v="3"/>
    <s v="Aula Virtual"/>
    <s v="Asincrónica"/>
  </r>
  <r>
    <x v="23"/>
    <x v="10"/>
    <x v="7"/>
    <s v="ICA 9852 17 Toxicologia Ambiental"/>
    <s v="http://www3.uacj.mx/IIT/DICA/Cartas%20Descriptivas/ICA-9852-17%20Toxicologia%20ambiental.pdf"/>
    <n v="8"/>
    <n v="64"/>
    <m/>
    <m/>
    <s v="Intermedio"/>
    <s v="No"/>
    <s v="Legislación ambiental y Meteorología"/>
    <s v="Español"/>
    <s v="Sí. Bibliografía y documentos de apoyo"/>
    <s v="24 de enero de 2022*"/>
    <s v="28 de mayo de 2022*"/>
    <n v="3"/>
    <s v="Aula Virtual"/>
    <s v="Asincrónica"/>
  </r>
  <r>
    <x v="24"/>
    <x v="10"/>
    <x v="7"/>
    <s v="ICA 2105 96  Análisis estructural II"/>
    <s v="https://www.uacj.mx/oferta/IIT_LIC.html"/>
    <n v="8"/>
    <n v="64"/>
    <n v="64"/>
    <n v="0"/>
    <s v="Avanzado"/>
    <s v="MS Excel"/>
    <s v="Análisis Estructural I"/>
    <s v="Español"/>
    <s v="Sí. Bibliografía y documentos de apoyo"/>
    <s v="24 de enero de 2022*"/>
    <s v="28 de mayo de 2022*"/>
    <n v="3"/>
    <s v="Aula Virtual"/>
    <s v="Asincrónica"/>
  </r>
  <r>
    <x v="24"/>
    <x v="10"/>
    <x v="7"/>
    <s v="ICA 9886 17  Diseño de Elementos de Concreto"/>
    <s v="http://www3.uacj.mx/IIT/DICA/Cartas%20Descriptivas/ICA3106-Estructuras%20de%20Concreto.pdf"/>
    <n v="8"/>
    <n v="64"/>
    <n v="64"/>
    <n v="0"/>
    <s v="Avanzado"/>
    <s v="MS Excel"/>
    <s v="Análisis Estructural II"/>
    <s v="Español"/>
    <s v="Sí. Bibliografía y documentos de apoyo"/>
    <s v="24 de enero de 2022*"/>
    <s v="28 de mayo de 2022*"/>
    <n v="3"/>
    <s v="Aula Virtual"/>
    <s v="Asincrónica"/>
  </r>
  <r>
    <x v="25"/>
    <x v="11"/>
    <x v="7"/>
    <s v="IEC 9908 17 _x000a_Procesamiento de Imágenes Medicas"/>
    <s v="https://www.uacj.mx/oferta/IIT_LIB.html"/>
    <n v="8"/>
    <m/>
    <n v="3"/>
    <n v="2"/>
    <s v="Avanzado"/>
    <s v="Phyton"/>
    <s v="Señales y Sistemas "/>
    <s v="Español"/>
    <s v="No"/>
    <s v="24 de enero de 2022*"/>
    <s v="28 de mayo de 2022*"/>
    <n v="2"/>
    <s v="Aula Virtual"/>
    <s v="Asincrónica"/>
  </r>
  <r>
    <x v="26"/>
    <x v="11"/>
    <x v="7"/>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s v="24 de enero de 2022*"/>
    <s v="28 de mayo de 2022*"/>
    <n v="5"/>
    <s v="Aula Virtual"/>
    <s v="Asincrónica"/>
  </r>
  <r>
    <x v="27"/>
    <x v="11"/>
    <x v="7"/>
    <s v="IEC 9809 00 _x000a_Fundamentos de Programación"/>
    <s v="http://www3.uacj.mx/IIT/DIEC/Cartas%20Descriptivas%20de%20Ingeniera%20Electrica%20y%20Compu/IEC980900-Fundamentos%20de%20Programaci%C3%B3n.pdf"/>
    <n v="8"/>
    <n v="64"/>
    <n v="26"/>
    <n v="38"/>
    <s v="Principiante"/>
    <s v="No"/>
    <s v="Aritmética básica"/>
    <s v="Español"/>
    <s v="No"/>
    <s v="24 de enero de 2022*"/>
    <s v="28 de mayo de 2022*"/>
    <n v="2"/>
    <s v="Aula Virtual"/>
    <s v="Asincrónica"/>
  </r>
  <r>
    <x v="27"/>
    <x v="11"/>
    <x v="7"/>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s v="24 de enero de 2022*"/>
    <s v="28 de mayo de 2022*"/>
    <n v="4"/>
    <s v="Aula Virtual"/>
    <s v="Asincrónica"/>
  </r>
  <r>
    <x v="27"/>
    <x v="11"/>
    <x v="7"/>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s v="24 de enero de 2022*"/>
    <s v="28 de mayo de 2022*"/>
    <n v="2"/>
    <s v="Aula Virtual"/>
    <s v="Asincrónica"/>
  </r>
  <r>
    <x v="27"/>
    <x v="11"/>
    <x v="7"/>
    <s v="IEC-1107-96 Programación Estructurada"/>
    <s v="https://www.uacj.mx/oferta/IIT_LISC.html"/>
    <n v="8"/>
    <n v="64"/>
    <n v="40"/>
    <n v="24"/>
    <s v="Principiante"/>
    <s v="No"/>
    <s v="Fundamentos de programación"/>
    <s v="Español"/>
    <s v="No"/>
    <s v="24 de enero de 2022*"/>
    <s v="28 de mayo de 2022*"/>
    <n v="2"/>
    <s v="Aula Virtual"/>
    <s v="Asincrónica"/>
  </r>
  <r>
    <x v="28"/>
    <x v="11"/>
    <x v="7"/>
    <s v="IEC 2302 96_x000a_Arquitectura de Computadoras I"/>
    <s v="https://www.uacj.mx/oferta/IIT_LISDC.html"/>
    <n v="8"/>
    <m/>
    <n v="3"/>
    <n v="2"/>
    <s v="Intermedio"/>
    <s v="EMU8086"/>
    <s v="Sistemas Digitales"/>
    <s v="Español"/>
    <s v="No"/>
    <s v="24 de enero de 2022*"/>
    <s v="28 de mayo de 2022*"/>
    <n v="2"/>
    <s v="Aula Virtual"/>
    <s v="Asincrónica"/>
  </r>
  <r>
    <x v="28"/>
    <x v="11"/>
    <x v="7"/>
    <s v="IEC 2243 09 _x000a_Sistemas Lineales"/>
    <s v="https://www.uacj.mx/oferta/IIT_LISDC.html"/>
    <n v="8"/>
    <n v="64"/>
    <n v="4"/>
    <n v="0"/>
    <s v="Intermedio"/>
    <s v="Matlab"/>
    <s v="Ecuaciones diferenciales, Cálculo III"/>
    <s v="Español"/>
    <s v="No"/>
    <s v="24 de enero de 2022*"/>
    <s v="28 de mayo de 2022*"/>
    <n v="2"/>
    <s v="Aula Virtual"/>
    <s v="Asincrónic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name="TablaDinámica9" cacheId="1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Oferta 2022-2">
  <location ref="K3:L13" firstHeaderRow="1" firstDataRow="1" firstDataCol="1"/>
  <pivotFields count="19">
    <pivotField axis="axisRow" dataField="1" showAll="0">
      <items count="31">
        <item x="6"/>
        <item x="19"/>
        <item x="21"/>
        <item x="17"/>
        <item x="18"/>
        <item x="8"/>
        <item x="7"/>
        <item x="12"/>
        <item x="4"/>
        <item x="5"/>
        <item x="13"/>
        <item x="14"/>
        <item x="0"/>
        <item x="2"/>
        <item x="15"/>
        <item x="3"/>
        <item x="1"/>
        <item x="16"/>
        <item x="10"/>
        <item x="20"/>
        <item x="11"/>
        <item x="9"/>
        <item x="22"/>
        <item x="23"/>
        <item x="24"/>
        <item x="25"/>
        <item x="26"/>
        <item x="27"/>
        <item x="28"/>
        <item x="29"/>
        <item t="default"/>
      </items>
    </pivotField>
    <pivotField axis="axisRow" showAll="0">
      <items count="14">
        <item x="8"/>
        <item x="3"/>
        <item x="4"/>
        <item x="1"/>
        <item x="2"/>
        <item x="9"/>
        <item x="7"/>
        <item x="0"/>
        <item x="5"/>
        <item x="6"/>
        <item x="12"/>
        <item x="10"/>
        <item x="11"/>
        <item t="default"/>
      </items>
    </pivotField>
    <pivotField axis="axisRow" showAll="0">
      <items count="12">
        <item sd="0" x="0"/>
        <item sd="0" x="1"/>
        <item sd="0" x="2"/>
        <item sd="0" x="3"/>
        <item sd="0" m="1" x="10"/>
        <item sd="0" m="1" x="9"/>
        <item sd="0" x="4"/>
        <item sd="0" x="5"/>
        <item sd="0" x="6"/>
        <item sd="0" x="8"/>
        <item sd="0"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10">
    <i>
      <x/>
    </i>
    <i>
      <x v="1"/>
    </i>
    <i>
      <x v="2"/>
    </i>
    <i>
      <x v="3"/>
    </i>
    <i>
      <x v="6"/>
    </i>
    <i>
      <x v="7"/>
    </i>
    <i>
      <x v="8"/>
    </i>
    <i>
      <x v="9"/>
    </i>
    <i>
      <x v="10"/>
    </i>
    <i t="grand">
      <x/>
    </i>
  </rowItems>
  <colItems count="1">
    <i/>
  </colItems>
  <dataFields count="1">
    <dataField name="Cuenta de Programa Educativo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4" cacheId="1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OFERTA 2022-1">
  <location ref="H3:I12" firstHeaderRow="1" firstDataRow="1" firstDataCol="1"/>
  <pivotFields count="19">
    <pivotField axis="axisRow" dataField="1" showAll="0">
      <items count="39">
        <item x="10"/>
        <item x="5"/>
        <item m="1" x="36"/>
        <item x="11"/>
        <item x="6"/>
        <item x="18"/>
        <item x="7"/>
        <item m="1" x="34"/>
        <item m="1" x="35"/>
        <item x="12"/>
        <item x="13"/>
        <item x="0"/>
        <item x="1"/>
        <item x="14"/>
        <item x="20"/>
        <item m="1" x="30"/>
        <item x="15"/>
        <item x="4"/>
        <item m="1" x="31"/>
        <item x="22"/>
        <item x="23"/>
        <item x="25"/>
        <item x="24"/>
        <item x="26"/>
        <item x="27"/>
        <item x="28"/>
        <item m="1" x="33"/>
        <item x="16"/>
        <item x="2"/>
        <item x="17"/>
        <item x="8"/>
        <item m="1" x="37"/>
        <item x="9"/>
        <item m="1" x="29"/>
        <item x="19"/>
        <item m="1" x="32"/>
        <item x="3"/>
        <item x="21"/>
        <item t="default"/>
      </items>
    </pivotField>
    <pivotField axis="axisRow" showAll="0">
      <items count="15">
        <item m="1" x="13"/>
        <item x="8"/>
        <item x="2"/>
        <item x="3"/>
        <item sd="0" x="1"/>
        <item x="4"/>
        <item x="9"/>
        <item x="5"/>
        <item m="1" x="12"/>
        <item x="0"/>
        <item x="7"/>
        <item x="6"/>
        <item x="10"/>
        <item x="11"/>
        <item t="default"/>
      </items>
    </pivotField>
    <pivotField axis="axisRow" showAll="0">
      <items count="9">
        <item sd="0" x="0"/>
        <item sd="0" x="1"/>
        <item sd="0" x="2"/>
        <item sd="0" x="3"/>
        <item sd="0" x="4"/>
        <item sd="0" x="5"/>
        <item sd="0" x="6"/>
        <item sd="0"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9">
    <i>
      <x/>
    </i>
    <i>
      <x v="1"/>
    </i>
    <i>
      <x v="2"/>
    </i>
    <i>
      <x v="3"/>
    </i>
    <i>
      <x v="4"/>
    </i>
    <i>
      <x v="5"/>
    </i>
    <i>
      <x v="6"/>
    </i>
    <i>
      <x v="7"/>
    </i>
    <i t="grand">
      <x/>
    </i>
  </rowItems>
  <colItems count="1">
    <i/>
  </colItems>
  <dataFields count="1">
    <dataField name="Cuenta de Programa Educativo " fld="0" subtotal="count" baseField="0" baseItem="0"/>
  </dataFields>
  <formats count="1">
    <format dxfId="22">
      <pivotArea dataOnly="0" labelOnly="1" fieldPosition="0">
        <references count="3">
          <reference field="0" count="1">
            <x v="0"/>
          </reference>
          <reference field="1" count="1" selected="0">
            <x v="10"/>
          </reference>
          <reference field="2"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2" cacheId="12" applyNumberFormats="0" applyBorderFormats="0" applyFontFormats="0" applyPatternFormats="0" applyAlignmentFormats="0" applyWidthHeightFormats="1" dataCaption="Valores" updatedVersion="6" minRefreshableVersion="3" showDrill="0" useAutoFormatting="1" itemPrintTitles="1" createdVersion="6" indent="0" outline="1" outlineData="1" multipleFieldFilters="0" rowHeaderCaption="Oferta 2021-2">
  <location ref="A3:B43" firstHeaderRow="1" firstDataRow="1" firstDataCol="1"/>
  <pivotFields count="19">
    <pivotField axis="axisRow" dataField="1" showAll="0">
      <items count="23">
        <item x="7"/>
        <item x="8"/>
        <item x="14"/>
        <item x="0"/>
        <item x="1"/>
        <item x="2"/>
        <item x="3"/>
        <item x="4"/>
        <item x="9"/>
        <item x="11"/>
        <item x="13"/>
        <item x="16"/>
        <item x="20"/>
        <item x="15"/>
        <item x="17"/>
        <item x="19"/>
        <item x="18"/>
        <item x="21"/>
        <item x="6"/>
        <item x="12"/>
        <item x="5"/>
        <item x="10"/>
        <item t="default"/>
      </items>
    </pivotField>
    <pivotField axis="axisRow" showAll="0">
      <items count="11">
        <item x="3"/>
        <item x="9"/>
        <item x="0"/>
        <item x="2"/>
        <item x="4"/>
        <item x="1"/>
        <item x="6"/>
        <item x="5"/>
        <item x="7"/>
        <item x="8"/>
        <item t="default"/>
      </items>
    </pivotField>
    <pivotField axis="axisRow" showAll="0">
      <items count="6">
        <item x="0"/>
        <item x="1"/>
        <item x="2"/>
        <item x="3"/>
        <item x="4"/>
        <item t="default"/>
      </items>
    </pivotField>
    <pivotField showAll="0"/>
    <pivotField showAll="0"/>
    <pivotField showAll="0"/>
    <pivotField showAll="0"/>
    <pivotField showAll="0"/>
    <pivotField showAll="0"/>
    <pivotField showAll="0"/>
    <pivotField showAll="0"/>
    <pivotField showAll="0"/>
    <pivotField showAll="0"/>
    <pivotField showAll="0"/>
    <pivotField numFmtId="14" showAll="0"/>
    <pivotField numFmtId="14" showAll="0"/>
    <pivotField showAll="0"/>
    <pivotField showAll="0"/>
    <pivotField showAll="0"/>
  </pivotFields>
  <rowFields count="3">
    <field x="2"/>
    <field x="1"/>
    <field x="0"/>
  </rowFields>
  <rowItems count="40">
    <i>
      <x/>
    </i>
    <i r="1">
      <x v="2"/>
    </i>
    <i r="2">
      <x v="3"/>
    </i>
    <i>
      <x v="1"/>
    </i>
    <i r="1">
      <x v="5"/>
    </i>
    <i r="2">
      <x v="4"/>
    </i>
    <i r="2">
      <x v="5"/>
    </i>
    <i r="2">
      <x v="6"/>
    </i>
    <i r="2">
      <x v="7"/>
    </i>
    <i r="2">
      <x v="20"/>
    </i>
    <i>
      <x v="2"/>
    </i>
    <i r="1">
      <x v="1"/>
    </i>
    <i r="2">
      <x v="17"/>
    </i>
    <i r="1">
      <x v="3"/>
    </i>
    <i r="2">
      <x v="18"/>
    </i>
    <i>
      <x v="3"/>
    </i>
    <i r="1">
      <x/>
    </i>
    <i r="2">
      <x/>
    </i>
    <i r="1">
      <x v="2"/>
    </i>
    <i r="2">
      <x v="1"/>
    </i>
    <i r="2">
      <x v="3"/>
    </i>
    <i r="1">
      <x v="4"/>
    </i>
    <i r="2">
      <x v="8"/>
    </i>
    <i r="2">
      <x v="21"/>
    </i>
    <i r="1">
      <x v="7"/>
    </i>
    <i r="2">
      <x v="9"/>
    </i>
    <i r="2">
      <x v="10"/>
    </i>
    <i r="2">
      <x v="19"/>
    </i>
    <i>
      <x v="4"/>
    </i>
    <i r="1">
      <x v="6"/>
    </i>
    <i r="2">
      <x v="2"/>
    </i>
    <i r="1">
      <x v="8"/>
    </i>
    <i r="2">
      <x v="11"/>
    </i>
    <i r="2">
      <x v="13"/>
    </i>
    <i r="1">
      <x v="9"/>
    </i>
    <i r="2">
      <x v="12"/>
    </i>
    <i r="2">
      <x v="14"/>
    </i>
    <i r="2">
      <x v="15"/>
    </i>
    <i r="2">
      <x v="16"/>
    </i>
    <i t="grand">
      <x/>
    </i>
  </rowItems>
  <colItems count="1">
    <i/>
  </colItems>
  <dataFields count="1">
    <dataField name=" Programa Educativo " fld="0" subtotal="count" baseField="2" baseItem="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3" cacheId="13" applyNumberFormats="0" applyBorderFormats="0" applyFontFormats="0" applyPatternFormats="0" applyAlignmentFormats="0" applyWidthHeightFormats="1" dataCaption="Valores" updatedVersion="6" minRefreshableVersion="3" showDrill="0" useAutoFormatting="1" itemPrintTitles="1" createdVersion="6" indent="0" outline="1" outlineData="1" multipleFieldFilters="0" rowHeaderCaption="Oferta 2022-1">
  <location ref="E3:F22" firstHeaderRow="1" firstDataRow="1" firstDataCol="1"/>
  <pivotFields count="19">
    <pivotField axis="axisRow" dataField="1" showAll="0">
      <items count="11">
        <item x="5"/>
        <item x="7"/>
        <item x="8"/>
        <item x="2"/>
        <item x="3"/>
        <item x="0"/>
        <item x="1"/>
        <item x="6"/>
        <item x="9"/>
        <item x="4"/>
        <item t="default"/>
      </items>
    </pivotField>
    <pivotField axis="axisRow" showAll="0">
      <items count="5">
        <item x="2"/>
        <item x="1"/>
        <item x="3"/>
        <item x="0"/>
        <item t="default"/>
      </items>
    </pivotField>
    <pivotField axis="axisRow"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19">
    <i>
      <x/>
    </i>
    <i r="1">
      <x/>
    </i>
    <i r="2">
      <x v="7"/>
    </i>
    <i r="1">
      <x v="1"/>
    </i>
    <i r="2">
      <x/>
    </i>
    <i r="1">
      <x v="3"/>
    </i>
    <i r="2">
      <x v="3"/>
    </i>
    <i r="2">
      <x v="4"/>
    </i>
    <i r="2">
      <x v="5"/>
    </i>
    <i r="2">
      <x v="6"/>
    </i>
    <i>
      <x v="1"/>
    </i>
    <i r="1">
      <x v="3"/>
    </i>
    <i r="2">
      <x v="9"/>
    </i>
    <i>
      <x v="2"/>
    </i>
    <i r="1">
      <x v="2"/>
    </i>
    <i r="2">
      <x v="1"/>
    </i>
    <i r="2">
      <x v="2"/>
    </i>
    <i r="2">
      <x v="8"/>
    </i>
    <i t="grand">
      <x/>
    </i>
  </rowItems>
  <colItems count="1">
    <i/>
  </colItems>
  <dataFields count="1">
    <dataField name="Cuenta de Programa Educativo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5" cacheId="1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N3:O12" firstHeaderRow="1" firstDataRow="1" firstDataCol="1"/>
  <pivotFields count="19">
    <pivotField axis="axisRow" dataField="1" showAll="0">
      <items count="39">
        <item x="10"/>
        <item m="1" x="32"/>
        <item x="5"/>
        <item m="1" x="36"/>
        <item x="11"/>
        <item x="6"/>
        <item x="18"/>
        <item x="7"/>
        <item m="1" x="34"/>
        <item m="1" x="35"/>
        <item x="12"/>
        <item x="13"/>
        <item x="0"/>
        <item x="1"/>
        <item x="14"/>
        <item x="20"/>
        <item m="1" x="30"/>
        <item x="15"/>
        <item x="4"/>
        <item m="1" x="31"/>
        <item x="22"/>
        <item x="23"/>
        <item x="25"/>
        <item x="24"/>
        <item x="26"/>
        <item x="27"/>
        <item x="28"/>
        <item m="1" x="33"/>
        <item x="16"/>
        <item x="2"/>
        <item x="17"/>
        <item x="8"/>
        <item m="1" x="37"/>
        <item x="9"/>
        <item m="1" x="29"/>
        <item x="19"/>
        <item x="3"/>
        <item x="21"/>
        <item t="default"/>
      </items>
    </pivotField>
    <pivotField axis="axisRow" showAll="0">
      <items count="15">
        <item m="1" x="13"/>
        <item x="8"/>
        <item x="2"/>
        <item x="3"/>
        <item x="1"/>
        <item x="4"/>
        <item x="9"/>
        <item x="5"/>
        <item m="1" x="12"/>
        <item x="0"/>
        <item x="7"/>
        <item x="6"/>
        <item x="10"/>
        <item x="11"/>
        <item t="default"/>
      </items>
    </pivotField>
    <pivotField axis="axisRow" showAll="0">
      <items count="9">
        <item sd="0" x="0"/>
        <item sd="0" x="1"/>
        <item sd="0" x="2"/>
        <item sd="0" x="3"/>
        <item sd="0" x="4"/>
        <item sd="0" x="5"/>
        <item sd="0" x="6"/>
        <item sd="0"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9">
    <i>
      <x/>
    </i>
    <i>
      <x v="1"/>
    </i>
    <i>
      <x v="2"/>
    </i>
    <i>
      <x v="3"/>
    </i>
    <i>
      <x v="4"/>
    </i>
    <i>
      <x v="5"/>
    </i>
    <i>
      <x v="6"/>
    </i>
    <i>
      <x v="7"/>
    </i>
    <i t="grand">
      <x/>
    </i>
  </rowItems>
  <colItems count="1">
    <i/>
  </colItems>
  <dataFields count="1">
    <dataField name="Cuenta de Programa Educativo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32" displayName="Tabla32" ref="A7:S124" totalsRowShown="0" headerRowDxfId="42">
  <autoFilter ref="A7:S124">
    <filterColumn colId="2">
      <filters>
        <filter val="IIT"/>
      </filters>
    </filterColumn>
  </autoFilter>
  <sortState ref="A8:S134">
    <sortCondition ref="C8"/>
  </sortState>
  <tableColumns count="19">
    <tableColumn id="1" name="Programa Educativo " dataDxfId="41"/>
    <tableColumn id="2" name="Departamento" dataDxfId="40"/>
    <tableColumn id="3" name="Instituto" dataDxfId="39"/>
    <tableColumn id="4" name="Nombre de la asignatura " dataDxfId="38"/>
    <tableColumn id="5" name="Liga de acceso para revisar plan curricular (objetivo, unidades, descripción del curso)" dataDxfId="37"/>
    <tableColumn id="6" name="Número de Créditos " dataDxfId="36"/>
    <tableColumn id="7" name="Horas totales" dataDxfId="35"/>
    <tableColumn id="8" name="Horas teóricas" dataDxfId="34"/>
    <tableColumn id="9" name="Horas prácticas" dataDxfId="33"/>
    <tableColumn id="10" name="Nivel de Avance (principiante, intermedio, avanzado)" dataDxfId="32"/>
    <tableColumn id="11" name="¿Utiliza algún software en particular? Nombrarlo" dataDxfId="31"/>
    <tableColumn id="12" name="¿Requiere de conocimiento de algún tema específico previo? Mencionarlo" dataDxfId="30"/>
    <tableColumn id="13" name="¿Idioma en la que se imparte la materia?" dataDxfId="29"/>
    <tableColumn id="14" name="¿Cuenta con contenido en inglés?" dataDxfId="28"/>
    <tableColumn id="15" name="Fecha de inicio del curso" dataDxfId="27"/>
    <tableColumn id="16" name="Fecha de finalización del curso " dataDxfId="26"/>
    <tableColumn id="17" name="Número de espacios disponibles para estudiantes de intercambio virtual" dataDxfId="25"/>
    <tableColumn id="18" name="Plataforma digital utilizada" dataDxfId="24"/>
    <tableColumn id="19" name="Materia: Sincrónica / Asincrónica" dataDxfId="23"/>
  </tableColumns>
  <tableStyleInfo name="TableStyleLight11" showFirstColumn="0" showLastColumn="0" showRowStripes="1" showColumnStripes="0"/>
</table>
</file>

<file path=xl/tables/table2.xml><?xml version="1.0" encoding="utf-8"?>
<table xmlns="http://schemas.openxmlformats.org/spreadsheetml/2006/main" id="2" name="Tabla33" displayName="Tabla33" ref="A8:S140" totalsRowShown="0" headerRowDxfId="21" dataDxfId="19" headerRowBorderDxfId="20">
  <autoFilter ref="A8:S140"/>
  <sortState ref="A9:S140">
    <sortCondition ref="C9:C140"/>
    <sortCondition ref="B9:B140"/>
    <sortCondition ref="A9:A140"/>
  </sortState>
  <tableColumns count="19">
    <tableColumn id="1" name="Programa Educativo " dataDxfId="18"/>
    <tableColumn id="2" name="Departamento" dataDxfId="17"/>
    <tableColumn id="3" name="Instituto" dataDxfId="16"/>
    <tableColumn id="4" name="Nombre de la asignatura " dataDxfId="15"/>
    <tableColumn id="5" name="Liga de acceso para revisar plan curricular (objetivo, unidades, descripción del curso)" dataDxfId="14"/>
    <tableColumn id="6" name="Número de Créditos " dataDxfId="13"/>
    <tableColumn id="7" name="Horas totales" dataDxfId="12"/>
    <tableColumn id="8" name="Horas teóricas" dataDxfId="11"/>
    <tableColumn id="9" name="Horas prácticas" dataDxfId="10"/>
    <tableColumn id="10" name="Nivel de Avance (principiante, intermedio, avanzado)" dataDxfId="9"/>
    <tableColumn id="11" name="¿Utiliza algún software en particular? Nombrarlo" dataDxfId="8"/>
    <tableColumn id="12" name="¿Requiere de conocimiento de algún tema específico previo? Mencionarlo" dataDxfId="7"/>
    <tableColumn id="13" name="¿Idioma en la que se imparte la materia?" dataDxfId="6"/>
    <tableColumn id="14" name="¿Cuenta con contenido en inglés?" dataDxfId="5"/>
    <tableColumn id="15" name="Fecha de inicio del curso" dataDxfId="4"/>
    <tableColumn id="16" name="Fecha de finalización del curso " dataDxfId="3"/>
    <tableColumn id="17" name="Número de espacios disponibles para estudiantes de intercambio virtual" dataDxfId="2"/>
    <tableColumn id="18" name="Plataforma digital utilizada" dataDxfId="1"/>
    <tableColumn id="19" name="Materia: Sincrónica / Asincrónic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uacj.mx/ICSA/Humanidades/documentos/CIS600402-CORRIENTES%20PEDAGOGICAS%20CONTEMPORANEAS.pdf" TargetMode="External"/><Relationship Id="rId18" Type="http://schemas.openxmlformats.org/officeDocument/2006/relationships/hyperlink" Target="http://www3.uacj.mx/ICSA/DCS/Cartas%20Descriptivas%202018/CIS%20167100%20TALLER%20DE%20ESCRITURA.pdf" TargetMode="External"/><Relationship Id="rId26" Type="http://schemas.openxmlformats.org/officeDocument/2006/relationships/hyperlink" Target="https://www.uacj.mx/oferta/ICB_LED.html" TargetMode="External"/><Relationship Id="rId39" Type="http://schemas.openxmlformats.org/officeDocument/2006/relationships/hyperlink" Target="http://www3.uacj.mx/IIT/DICA/Cartas%20Descriptivas/ICA-9819-00%20Energ%C3%ADas%20Alternas%20y%20Renovables.pdf" TargetMode="External"/><Relationship Id="rId21" Type="http://schemas.openxmlformats.org/officeDocument/2006/relationships/hyperlink" Target="http://www3.uacj.mx/ICSA/DCS/Cartas%20Descriptivas%202018/CIS%20101095%20ESTUDIOS%20DE%20G%C3%89NERO.pdf" TargetMode="External"/><Relationship Id="rId34" Type="http://schemas.openxmlformats.org/officeDocument/2006/relationships/hyperlink" Target="http://www3.uacj.mx/IIT/DICA/Cartas%20Descriptivas/CBE-9810-00-Ecolog%C3%ADa%20y%20Medio%20Ambiente.pdf" TargetMode="External"/><Relationship Id="rId42" Type="http://schemas.openxmlformats.org/officeDocument/2006/relationships/hyperlink" Target="https://www.uacj.mx/oferta/IIT_LIA.html" TargetMode="External"/><Relationship Id="rId47" Type="http://schemas.openxmlformats.org/officeDocument/2006/relationships/hyperlink" Target="http://www3.uacj.mx/IIT/DIEC/Cartas%20Descriptivas%20de%20Ingeniera%20Electrica%20y%20Compu/IEC982100-Seguridad%20de%20la%20Informaci%C3%B3n%20II.pdf" TargetMode="External"/><Relationship Id="rId50" Type="http://schemas.openxmlformats.org/officeDocument/2006/relationships/hyperlink" Target="http://www3.uacj.mx/ICB/DCS/Cartas%20Descriptivas/MED991017-HISTORIA%20Y%20FILOSOFIA%20DEL%20CUIDADO.pdf" TargetMode="External"/><Relationship Id="rId7" Type="http://schemas.openxmlformats.org/officeDocument/2006/relationships/hyperlink" Target="http://www3.uacj.mx/ICSA/Humanidades/Cartas%20Descriptivas%20de%20Humanidades/CIS6003-PEDAGOGIA%20II.pdf" TargetMode="External"/><Relationship Id="rId2" Type="http://schemas.openxmlformats.org/officeDocument/2006/relationships/hyperlink" Target="https://www.uacj.mx/oferta/ICSA_LCE.html" TargetMode="External"/><Relationship Id="rId16" Type="http://schemas.openxmlformats.org/officeDocument/2006/relationships/hyperlink" Target="http://www3.uacj.mx/ICSA/DCS/Cartas%20Descriptivas%202018/CIS%20100795%20METODOLOG%C3%8DA%20DE%20LAS%20CIENCIAS%20SOCIALES.pdf" TargetMode="External"/><Relationship Id="rId29" Type="http://schemas.openxmlformats.org/officeDocument/2006/relationships/hyperlink" Target="https://www.uacj.mx/oferta/ICSA_LAE.html" TargetMode="External"/><Relationship Id="rId11" Type="http://schemas.openxmlformats.org/officeDocument/2006/relationships/hyperlink" Target="https://www.uacj.mx/ICSA/Humanidades/documentos/CIS605002-GESTION%20ESCOLAR.pdf" TargetMode="External"/><Relationship Id="rId24" Type="http://schemas.openxmlformats.org/officeDocument/2006/relationships/hyperlink" Target="http://www3.uacj.mx/ICSA/DCS/Cartas%20Descriptivas%202018/HUM%20215800%20COMPETENCIAS%20PARA%20EL%20EJERCICIO%20DE%20LA%20CIUDADANIA.pdf" TargetMode="External"/><Relationship Id="rId32" Type="http://schemas.openxmlformats.org/officeDocument/2006/relationships/hyperlink" Target="http://www3.uacj.mx/IIT/DICA/Cartas%20Descriptivas/ICA3106-Estructuras%20de%20Concreto.pdf" TargetMode="External"/><Relationship Id="rId37" Type="http://schemas.openxmlformats.org/officeDocument/2006/relationships/hyperlink" Target="http://www3.uacj.mx/IIT/DICA/Cartas%20Descriptivas/ICA-9814-00-Gestion%20Ambiental.pdf" TargetMode="External"/><Relationship Id="rId40" Type="http://schemas.openxmlformats.org/officeDocument/2006/relationships/hyperlink" Target="http://www3.uacj.mx/IIT/DICA/Cartas%20Descriptivas/ICA-9820-00%20Introduccion%20al%20Cambio%20Climatico.pdf" TargetMode="External"/><Relationship Id="rId45" Type="http://schemas.openxmlformats.org/officeDocument/2006/relationships/hyperlink" Target="http://www3.uacj.mx/IIT/DIEC/Cartas%20Descriptivas%20de%20Ingeniera%20Electrica%20y%20Compu/IEC980900-Fundamentos%20de%20Programaci%C3%B3n.pdf" TargetMode="External"/><Relationship Id="rId53" Type="http://schemas.openxmlformats.org/officeDocument/2006/relationships/table" Target="../tables/table1.xml"/><Relationship Id="rId5" Type="http://schemas.openxmlformats.org/officeDocument/2006/relationships/hyperlink" Target="http://www3.uacj.mx/ICSA/DCJ/Cartas%20Descriptivas%20de%20Ciencias%20Jurdicas/JUR1734%20Derechos%20Humanos.pdf" TargetMode="External"/><Relationship Id="rId10" Type="http://schemas.openxmlformats.org/officeDocument/2006/relationships/hyperlink" Target="http://www3.uacj.mx/ICSA/Humanidades/Cartas%20Descriptivas%20de%20Humanidades/HUM%20986500%20HISTORIA%20DE%20ESTADOS%20UNIDOS.pdf" TargetMode="External"/><Relationship Id="rId19" Type="http://schemas.openxmlformats.org/officeDocument/2006/relationships/hyperlink" Target="http://www3.uacj.mx/ICSA/DCS/Cartas%20Descriptivas%202018/CIS%20120395%20SOCIOLOGIA%20POL%C3%8DTICA.pdf" TargetMode="External"/><Relationship Id="rId31" Type="http://schemas.openxmlformats.org/officeDocument/2006/relationships/hyperlink" Target="http://www3.uacj.mx/IIT/DFM/Cartas%20Descriptivas%20de%20Fsica%20y%20Matemticas/CBE122396%20-%20Carta%20Descriptiva%20algebra%20mayo%202018.pdf" TargetMode="External"/><Relationship Id="rId44" Type="http://schemas.openxmlformats.org/officeDocument/2006/relationships/hyperlink" Target="https://www.uacj.mx/oferta/IIT_LISDC.html" TargetMode="External"/><Relationship Id="rId52" Type="http://schemas.openxmlformats.org/officeDocument/2006/relationships/drawing" Target="../drawings/drawing1.xml"/><Relationship Id="rId4" Type="http://schemas.openxmlformats.org/officeDocument/2006/relationships/hyperlink" Target="http://www3.uacj.mx/ICSA/DCJ/Cartas%20Descriptivas%20de%20Ciencias%20Jurdicas/JUR1202%20Derecho%20Constitucional%20I.pdf" TargetMode="External"/><Relationship Id="rId9" Type="http://schemas.openxmlformats.org/officeDocument/2006/relationships/hyperlink" Target="http://www3.uacj.mx/ICSA/Humanidades/Cartas%20Descriptivas%20de%20Humanidades/HUM%20985100%20HISTORIA%20LATINOA%20MODERNA%20Y%20CONTEMP.pdf" TargetMode="External"/><Relationship Id="rId14" Type="http://schemas.openxmlformats.org/officeDocument/2006/relationships/hyperlink" Target="http://www3.uacj.mx/ICSA/DCS/LS/Paginas/default.aspx" TargetMode="External"/><Relationship Id="rId22" Type="http://schemas.openxmlformats.org/officeDocument/2006/relationships/hyperlink" Target="http://www3.uacj.mx/ICSA/DCS/Cartas%20Descriptivas%202018/CIS%20169100%20SOCIOLOGIA%20DE%20LAS%20ORGANIZACIONES.pdf" TargetMode="External"/><Relationship Id="rId27" Type="http://schemas.openxmlformats.org/officeDocument/2006/relationships/hyperlink" Target="https://www.uacj.mx/oferta/ICB_LED.html" TargetMode="External"/><Relationship Id="rId30" Type="http://schemas.openxmlformats.org/officeDocument/2006/relationships/hyperlink" Target="https://www.uacj.mx/oferta/ICSA_LAE.html" TargetMode="External"/><Relationship Id="rId35" Type="http://schemas.openxmlformats.org/officeDocument/2006/relationships/hyperlink" Target="https://www.uacj.mx/oferta/IIT_LIA.html" TargetMode="External"/><Relationship Id="rId43" Type="http://schemas.openxmlformats.org/officeDocument/2006/relationships/hyperlink" Target="http://www3.uacj.mx/IIT/DIEC/Cartas%20Descriptivas%20de%20Ingeniera%20Electrica%20y%20Compu/IEC984614-INT%20A%20LAS%20ENERGIAS%20RENOVABLES.pdf" TargetMode="External"/><Relationship Id="rId48" Type="http://schemas.openxmlformats.org/officeDocument/2006/relationships/hyperlink" Target="http://www3.uacj.mx/IIT/DIEC/Cartas%20Descriptivas%20de%20Ingeniera%20Electrica%20y%20Compu/IEC981600-Sistemas%20Operativos%20Distribuidos.pdf" TargetMode="External"/><Relationship Id="rId8" Type="http://schemas.openxmlformats.org/officeDocument/2006/relationships/hyperlink" Target="http://www3.uacj.mx/ICSA/Humanidades/Cartas%20Descriptivas%20de%20Humanidades/CIS602202-EVALUACION%20EDUCATIVA.pdf" TargetMode="External"/><Relationship Id="rId51" Type="http://schemas.openxmlformats.org/officeDocument/2006/relationships/hyperlink" Target="http://www3.uacj.mx/ICB/DCS/Cartas%20Descriptivas/ADM311905-DESARROLLO%20EMPRESARIAL.pdf" TargetMode="External"/><Relationship Id="rId3" Type="http://schemas.openxmlformats.org/officeDocument/2006/relationships/hyperlink" Target="http://www3.uacj.mx/ICSA/DCJ/Cartas%20Descriptivas%20de%20Ciencias%20Jurdicas/JUR1000%20Introduccion%20al%20Estudio%20del%20Derecho.pdf" TargetMode="External"/><Relationship Id="rId12" Type="http://schemas.openxmlformats.org/officeDocument/2006/relationships/hyperlink" Target="http://www3.uacj.mx/ICSA/Humanidades/Cartas%20Descriptivas%20de%20Humanidades/HUM%20215600%20Competencias%20Comunicativas.pdf" TargetMode="External"/><Relationship Id="rId17" Type="http://schemas.openxmlformats.org/officeDocument/2006/relationships/hyperlink" Target="http://www3.uacj.mx/ICSA/DCS/Cartas%20Descriptivas%202018/CIS%20100095%20INTRODUCCION%20A%20LA%20TEORIA%20DEL%20CONOCIMIENTO.pdf" TargetMode="External"/><Relationship Id="rId25" Type="http://schemas.openxmlformats.org/officeDocument/2006/relationships/hyperlink" Target="http://www3.uacj.mx/ICSA/DCS/Cartas%20Descriptivas%202018/CIS161995%20SOCIOLOG%C3%8DA%20DE%20LA%20POBLACI%C3%93N.pdf" TargetMode="External"/><Relationship Id="rId33" Type="http://schemas.openxmlformats.org/officeDocument/2006/relationships/hyperlink" Target="http://www3.uacj.mx/IIT/DICA/Cartas%20Descriptivas/ICA-9826-00-Auditor%C3%ADa%20ambiental.pdf" TargetMode="External"/><Relationship Id="rId38" Type="http://schemas.openxmlformats.org/officeDocument/2006/relationships/hyperlink" Target="http://www3.uacj.mx/IIT/DICA/Cartas%20Descriptivas/ICA-9818-00-Desarrollo%20Sustentable.pdf" TargetMode="External"/><Relationship Id="rId46" Type="http://schemas.openxmlformats.org/officeDocument/2006/relationships/hyperlink" Target="https://www.uacj.mx/oferta/IIT_LIB.html" TargetMode="External"/><Relationship Id="rId20" Type="http://schemas.openxmlformats.org/officeDocument/2006/relationships/hyperlink" Target="http://www3.uacj.mx/ICSA/DCS/Cartas%20Descriptivas%202018/CIS%20168300%20PENSAMIENTO%20SOCIAL%20LATINOAMERICANO%20CONTEMPOR%C3%81NEO.pdf" TargetMode="External"/><Relationship Id="rId41" Type="http://schemas.openxmlformats.org/officeDocument/2006/relationships/hyperlink" Target="http://www3.uacj.mx/IIT/DICA/Cartas%20Descriptivas/ICA-9852-17%20Toxicologia%20ambiental.pdf" TargetMode="External"/><Relationship Id="rId1" Type="http://schemas.openxmlformats.org/officeDocument/2006/relationships/hyperlink" Target="https://www.uacj.mx/oferta/ICSA_LD.html" TargetMode="External"/><Relationship Id="rId6" Type="http://schemas.openxmlformats.org/officeDocument/2006/relationships/hyperlink" Target="https://www.uacj.mx/oferta/ICSA_LD.html" TargetMode="External"/><Relationship Id="rId15" Type="http://schemas.openxmlformats.org/officeDocument/2006/relationships/hyperlink" Target="http://www3.uacj.mx/ICSA/DCS/Cartas%20Descriptivas%202018/ECO%20100095%20FUNDAMENTOS%20DE%20TEORIA%20ECONOMICA%20(VanessaR).pdf" TargetMode="External"/><Relationship Id="rId23" Type="http://schemas.openxmlformats.org/officeDocument/2006/relationships/hyperlink" Target="http://www3.uacj.mx/ICSA/DCS/Cartas%20Descriptivas%202018/CIS%20261195%20PENSAMIENTO%20Y%20SOCIEDAD%20EN%20NORTEAMERICA.pdf" TargetMode="External"/><Relationship Id="rId28" Type="http://schemas.openxmlformats.org/officeDocument/2006/relationships/hyperlink" Target="https://www.uacj.mx/oferta/ICB_LED.html" TargetMode="External"/><Relationship Id="rId36" Type="http://schemas.openxmlformats.org/officeDocument/2006/relationships/hyperlink" Target="http://www3.uacj.mx/IIT/DICA/Cartas%20Descriptivas/ICA-9805-00%20Fundamentos%20de%20investigacion.pdf" TargetMode="External"/><Relationship Id="rId49" Type="http://schemas.openxmlformats.org/officeDocument/2006/relationships/hyperlink" Target="https://www.uacj.mx/oferta/IIT_LISDC.html"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26" Type="http://schemas.openxmlformats.org/officeDocument/2006/relationships/hyperlink" Target="http://www3.uacj.mx/IIT/DICA/Cartas%20Descriptivas/ICA-9820-00%20Introduccion%20al%20Cambio%20Climatico.pdf" TargetMode="External"/><Relationship Id="rId21" Type="http://schemas.openxmlformats.org/officeDocument/2006/relationships/hyperlink" Target="https://www.uacj.mx/oferta/IIT_LIA.html" TargetMode="External"/><Relationship Id="rId42" Type="http://schemas.openxmlformats.org/officeDocument/2006/relationships/hyperlink" Target="https://www.uacj.mx/oferta/programas.html?programa=35400" TargetMode="External"/><Relationship Id="rId47" Type="http://schemas.openxmlformats.org/officeDocument/2006/relationships/hyperlink" Target="https://www.uacj.mx/oferta/programas.html?programa=35400" TargetMode="External"/><Relationship Id="rId63" Type="http://schemas.openxmlformats.org/officeDocument/2006/relationships/hyperlink" Target="https://www.uacj.mx/oferta/programas.html?programa=35400" TargetMode="External"/><Relationship Id="rId68" Type="http://schemas.openxmlformats.org/officeDocument/2006/relationships/hyperlink" Target="http://www3.uacj.mx/ICSA/DCJ/Cartas%20Descriptivas%20de%20Ciencias%20Jurdicas/JUR1202%20Derecho%20Constitucional%20I.pdf" TargetMode="External"/><Relationship Id="rId16" Type="http://schemas.openxmlformats.org/officeDocument/2006/relationships/hyperlink" Target="https://www.uacj.mx/oferta/ICSA_LH.html" TargetMode="External"/><Relationship Id="rId11" Type="http://schemas.openxmlformats.org/officeDocument/2006/relationships/hyperlink" Target="https://www.uacj.mx/oferta/ICSA_LE.html" TargetMode="External"/><Relationship Id="rId24" Type="http://schemas.openxmlformats.org/officeDocument/2006/relationships/hyperlink" Target="http://www3.uacj.mx/IIT/DICA/Cartas%20Descriptivas/ICA-9818-00-Desarrollo%20Sustentable.pdf" TargetMode="External"/><Relationship Id="rId32" Type="http://schemas.openxmlformats.org/officeDocument/2006/relationships/hyperlink" Target="http://www3.uacj.mx/IIT/DIEC/Cartas%20Descriptivas%20de%20Ingeniera%20Electrica%20y%20Compu/IEC984614-INT%20A%20LAS%20ENERGIAS%20RENOVABLES.pdf" TargetMode="External"/><Relationship Id="rId37" Type="http://schemas.openxmlformats.org/officeDocument/2006/relationships/hyperlink" Target="https://www.uacj.mx/oferta/IIT_LISDC.html" TargetMode="External"/><Relationship Id="rId40" Type="http://schemas.openxmlformats.org/officeDocument/2006/relationships/hyperlink" Target="http://www3.uacj.mx/ICSA/DCA/Cartas%20Descriptivas%20de%20Ciencias%20Administrativas/CIA%20120195%20Recursos%20Humanos.pdf" TargetMode="External"/><Relationship Id="rId45" Type="http://schemas.openxmlformats.org/officeDocument/2006/relationships/hyperlink" Target="https://www.uacj.mx/oferta/programas.html?programa=35400" TargetMode="External"/><Relationship Id="rId53" Type="http://schemas.openxmlformats.org/officeDocument/2006/relationships/hyperlink" Target="https://www.uacj.mx/oferta/programas.html?programa=35400" TargetMode="External"/><Relationship Id="rId58" Type="http://schemas.openxmlformats.org/officeDocument/2006/relationships/hyperlink" Target="https://www.uacj.mx/oferta/programas.html?programa=35400" TargetMode="External"/><Relationship Id="rId66" Type="http://schemas.openxmlformats.org/officeDocument/2006/relationships/hyperlink" Target="https://www.uacj.mx/oferta/ICSA_LCE.html" TargetMode="External"/><Relationship Id="rId74" Type="http://schemas.openxmlformats.org/officeDocument/2006/relationships/hyperlink" Target="https://www.uacj.mx/oferta/ICB_LN.html" TargetMode="External"/><Relationship Id="rId79" Type="http://schemas.openxmlformats.org/officeDocument/2006/relationships/drawing" Target="../drawings/drawing2.xml"/><Relationship Id="rId5" Type="http://schemas.openxmlformats.org/officeDocument/2006/relationships/hyperlink" Target="http://www3.uacj.mx/ICSA/DCS/Cartas%20Descriptivas%202018/CIS%20169100%20SOCIOLOGIA%20DE%20LAS%20ORGANIZACIONES.pdf" TargetMode="External"/><Relationship Id="rId61" Type="http://schemas.openxmlformats.org/officeDocument/2006/relationships/hyperlink" Target="https://www.uacj.mx/oferta/programas.html?programa=35400" TargetMode="External"/><Relationship Id="rId19" Type="http://schemas.openxmlformats.org/officeDocument/2006/relationships/hyperlink" Target="http://www3.uacj.mx/IIT/DICA/Cartas%20Descriptivas/ICA-9826-00-Auditor%C3%ADa%20ambiental.pdf" TargetMode="External"/><Relationship Id="rId14" Type="http://schemas.openxmlformats.org/officeDocument/2006/relationships/hyperlink" Target="http://www3.uacj.mx/ICSA/Humanidades/Cartas%20Descriptivas%20de%20Humanidades/CIS6003-PEDAGOGIA%20II.pdf" TargetMode="External"/><Relationship Id="rId22" Type="http://schemas.openxmlformats.org/officeDocument/2006/relationships/hyperlink" Target="http://www3.uacj.mx/IIT/DICA/Cartas%20Descriptivas/ICA-9805-00%20Fundamentos%20de%20investigacion.pdf" TargetMode="External"/><Relationship Id="rId27" Type="http://schemas.openxmlformats.org/officeDocument/2006/relationships/hyperlink" Target="https://www.uacj.mx/oferta/IIT_LIA.html" TargetMode="External"/><Relationship Id="rId30" Type="http://schemas.openxmlformats.org/officeDocument/2006/relationships/hyperlink" Target="http://www3.uacj.mx/IIT/DICA/Cartas%20Descriptivas/ICA3106-Estructuras%20de%20Concreto.pdf" TargetMode="External"/><Relationship Id="rId35" Type="http://schemas.openxmlformats.org/officeDocument/2006/relationships/hyperlink" Target="https://www.uacj.mx/oferta/IIT_LISC.html" TargetMode="External"/><Relationship Id="rId43" Type="http://schemas.openxmlformats.org/officeDocument/2006/relationships/hyperlink" Target="https://www.uacj.mx/oferta/programas.html?programa=35400" TargetMode="External"/><Relationship Id="rId48" Type="http://schemas.openxmlformats.org/officeDocument/2006/relationships/hyperlink" Target="https://www.uacj.mx/oferta/programas.html?programa=35400" TargetMode="External"/><Relationship Id="rId56" Type="http://schemas.openxmlformats.org/officeDocument/2006/relationships/hyperlink" Target="https://www.uacj.mx/oferta/programas.html?programa=35400" TargetMode="External"/><Relationship Id="rId64" Type="http://schemas.openxmlformats.org/officeDocument/2006/relationships/hyperlink" Target="https://www.uacj.mx/oferta/programas.html?programa=35400" TargetMode="External"/><Relationship Id="rId69" Type="http://schemas.openxmlformats.org/officeDocument/2006/relationships/hyperlink" Target="http://www3.uacj.mx/ICSA/DCJ/Cartas%20Descriptivas%20de%20Ciencias%20Jurdicas/JUR1734%20Derechos%20Humanos.pdf" TargetMode="External"/><Relationship Id="rId77" Type="http://schemas.openxmlformats.org/officeDocument/2006/relationships/hyperlink" Target="http://www3.uacj.mx/ICB/DCS/Cartas%20Descriptivas/MED991017-HISTORIA%20Y%20FILOSOFIA%20DEL%20CUIDADO.pdf" TargetMode="External"/><Relationship Id="rId8" Type="http://schemas.openxmlformats.org/officeDocument/2006/relationships/hyperlink" Target="https://www.uacj.mx/oferta/ICSA_LS.html" TargetMode="External"/><Relationship Id="rId51" Type="http://schemas.openxmlformats.org/officeDocument/2006/relationships/hyperlink" Target="https://www.uacj.mx/oferta/programas.html?programa=35400" TargetMode="External"/><Relationship Id="rId72" Type="http://schemas.openxmlformats.org/officeDocument/2006/relationships/hyperlink" Target="http://www3.uacj.mx/ICB/DCS/Cartas%20Descriptivas/ADM311905-DESARROLLO%20EMPRESARIAL.pdf" TargetMode="External"/><Relationship Id="rId80" Type="http://schemas.openxmlformats.org/officeDocument/2006/relationships/table" Target="../tables/table2.xml"/><Relationship Id="rId3" Type="http://schemas.openxmlformats.org/officeDocument/2006/relationships/hyperlink" Target="http://www3.uacj.mx/ICSA/DCS/Cartas%20Descriptivas%202018/CIS%20168300%20PENSAMIENTO%20SOCIAL%20LATINOAMERICANO%20CONTEMPOR%C3%81NEO.pdf" TargetMode="External"/><Relationship Id="rId12" Type="http://schemas.openxmlformats.org/officeDocument/2006/relationships/hyperlink" Target="http://www3.uacj.mx/ICSA/Humanidades/Cartas%20Descriptivas%20de%20Humanidades/HUM%20215600%20Competencias%20Comunicativas.pdf" TargetMode="External"/><Relationship Id="rId17" Type="http://schemas.openxmlformats.org/officeDocument/2006/relationships/hyperlink" Target="https://www.uacj.mx/oferta/ICSA_LH.html" TargetMode="External"/><Relationship Id="rId25" Type="http://schemas.openxmlformats.org/officeDocument/2006/relationships/hyperlink" Target="http://www3.uacj.mx/IIT/DICA/Cartas%20Descriptivas/ICA-9819-00%20Energ%C3%ADas%20Alternas%20y%20Renovables.pdf" TargetMode="External"/><Relationship Id="rId33" Type="http://schemas.openxmlformats.org/officeDocument/2006/relationships/hyperlink" Target="http://www3.uacj.mx/IIT/DIEC/Cartas%20Descriptivas%20de%20Ingeniera%20Electrica%20y%20Compu/IEC980900-Fundamentos%20de%20Programaci%C3%B3n.pdf" TargetMode="External"/><Relationship Id="rId38" Type="http://schemas.openxmlformats.org/officeDocument/2006/relationships/hyperlink" Target="https://www.uacj.mx/oferta/IIT_LISDC.html" TargetMode="External"/><Relationship Id="rId46" Type="http://schemas.openxmlformats.org/officeDocument/2006/relationships/hyperlink" Target="https://www.uacj.mx/oferta/programas.html?programa=35400" TargetMode="External"/><Relationship Id="rId59" Type="http://schemas.openxmlformats.org/officeDocument/2006/relationships/hyperlink" Target="https://www.uacj.mx/oferta/programas.html?programa=35400" TargetMode="External"/><Relationship Id="rId67" Type="http://schemas.openxmlformats.org/officeDocument/2006/relationships/hyperlink" Target="http://www3.uacj.mx/ICSA/DCJ/Cartas%20Descriptivas%20de%20Ciencias%20Jurdicas/JUR1000%20Introduccion%20al%20Estudio%20del%20Derecho.pdf" TargetMode="External"/><Relationship Id="rId20" Type="http://schemas.openxmlformats.org/officeDocument/2006/relationships/hyperlink" Target="http://www3.uacj.mx/IIT/DICA/Cartas%20Descriptivas/CBE-9810-00-Ecolog%C3%ADa%20y%20Medio%20Ambiente.pdf" TargetMode="External"/><Relationship Id="rId41" Type="http://schemas.openxmlformats.org/officeDocument/2006/relationships/hyperlink" Target="http://www3.uacj.mx/ICSA/DCA/Cartas%20Descriptivas%20de%20Ciencias%20Administrativas/CIA%203005%20Contabilidad%20de%20Costos%20I.pdf" TargetMode="External"/><Relationship Id="rId54" Type="http://schemas.openxmlformats.org/officeDocument/2006/relationships/hyperlink" Target="https://www.uacj.mx/oferta/programas.html?programa=35400" TargetMode="External"/><Relationship Id="rId62" Type="http://schemas.openxmlformats.org/officeDocument/2006/relationships/hyperlink" Target="https://www.uacj.mx/oferta/programas.html?programa=35400" TargetMode="External"/><Relationship Id="rId70" Type="http://schemas.openxmlformats.org/officeDocument/2006/relationships/hyperlink" Target="https://www.uacj.mx/oferta/ICSA_LD.html" TargetMode="External"/><Relationship Id="rId75" Type="http://schemas.openxmlformats.org/officeDocument/2006/relationships/hyperlink" Target="https://www.uacj.mx/oferta/ICB_LN.html" TargetMode="External"/><Relationship Id="rId1" Type="http://schemas.openxmlformats.org/officeDocument/2006/relationships/hyperlink" Target="http://www3.uacj.mx/ICSA/DCS/Cartas%20Descriptivas%202018/CIS%20100795%20METODOLOG%C3%8DA%20DE%20LAS%20CIENCIAS%20SOCIALES.pdf" TargetMode="External"/><Relationship Id="rId6" Type="http://schemas.openxmlformats.org/officeDocument/2006/relationships/hyperlink" Target="http://www3.uacj.mx/ICSA/DCS/Cartas%20Descriptivas%202018/CIS%20261195%20PENSAMIENTO%20Y%20SOCIEDAD%20EN%20NORTEAMERICA.pdf" TargetMode="External"/><Relationship Id="rId15" Type="http://schemas.openxmlformats.org/officeDocument/2006/relationships/hyperlink" Target="http://www3.uacj.mx/ICSA/Humanidades/Cartas%20Descriptivas%20de%20Humanidades/CIS602202-EVALUACION%20EDUCATIVA.pdf" TargetMode="External"/><Relationship Id="rId23" Type="http://schemas.openxmlformats.org/officeDocument/2006/relationships/hyperlink" Target="http://www3.uacj.mx/IIT/DICA/Cartas%20Descriptivas/ICA-9814-00-Gestion%20Ambiental.pdf" TargetMode="External"/><Relationship Id="rId28" Type="http://schemas.openxmlformats.org/officeDocument/2006/relationships/hyperlink" Target="http://www3.uacj.mx/IIT/DICA/Cartas%20Descriptivas/ICA-9852-17%20Toxicologia%20ambiental.pdf" TargetMode="External"/><Relationship Id="rId36" Type="http://schemas.openxmlformats.org/officeDocument/2006/relationships/hyperlink" Target="https://www.uacj.mx/oferta/IIT_LISDC.html" TargetMode="External"/><Relationship Id="rId49" Type="http://schemas.openxmlformats.org/officeDocument/2006/relationships/hyperlink" Target="https://www.uacj.mx/oferta/programas.html?programa=35400" TargetMode="External"/><Relationship Id="rId57" Type="http://schemas.openxmlformats.org/officeDocument/2006/relationships/hyperlink" Target="https://www.uacj.mx/oferta/programas.html?programa=35400" TargetMode="External"/><Relationship Id="rId10" Type="http://schemas.openxmlformats.org/officeDocument/2006/relationships/hyperlink" Target="http://www3.uacj.mx/ICSA/DCS/Cartas%20Descriptivas%202018/ECO%20100095%20FUNDAMENTOS%20DE%20TEORIA%20ECONOMICA%20(VanessaR).pdf" TargetMode="External"/><Relationship Id="rId31" Type="http://schemas.openxmlformats.org/officeDocument/2006/relationships/hyperlink" Target="https://www.uacj.mx/oferta/IIT_LIB.html" TargetMode="External"/><Relationship Id="rId44" Type="http://schemas.openxmlformats.org/officeDocument/2006/relationships/hyperlink" Target="https://www.uacj.mx/oferta/programas.html?programa=35400" TargetMode="External"/><Relationship Id="rId52" Type="http://schemas.openxmlformats.org/officeDocument/2006/relationships/hyperlink" Target="https://www.uacj.mx/oferta/programas.html?programa=35400" TargetMode="External"/><Relationship Id="rId60" Type="http://schemas.openxmlformats.org/officeDocument/2006/relationships/hyperlink" Target="https://www.uacj.mx/oferta/programas.html?programa=35400" TargetMode="External"/><Relationship Id="rId65" Type="http://schemas.openxmlformats.org/officeDocument/2006/relationships/hyperlink" Target="https://www.uacj.mx/oferta/ICSA_LD.html" TargetMode="External"/><Relationship Id="rId73" Type="http://schemas.openxmlformats.org/officeDocument/2006/relationships/hyperlink" Target="https://www.uacj.mx/oferta/ICB_LN.html" TargetMode="External"/><Relationship Id="rId78" Type="http://schemas.openxmlformats.org/officeDocument/2006/relationships/printerSettings" Target="../printerSettings/printerSettings2.bin"/><Relationship Id="rId4" Type="http://schemas.openxmlformats.org/officeDocument/2006/relationships/hyperlink" Target="http://www3.uacj.mx/ICSA/DCS/Cartas%20Descriptivas%202018/CIS%20101095%20ESTUDIOS%20DE%20G%C3%89NERO.pdf" TargetMode="External"/><Relationship Id="rId9" Type="http://schemas.openxmlformats.org/officeDocument/2006/relationships/hyperlink" Target="http://www3.uacj.mx/ICSA/DCS/Cartas%20Descriptivas%202018/CIS161995%20SOCIOLOG%C3%8DA%20DE%20LA%20POBLACI%C3%93N.pdf" TargetMode="External"/><Relationship Id="rId13" Type="http://schemas.openxmlformats.org/officeDocument/2006/relationships/hyperlink" Target="https://www.uacj.mx/oferta/ICSA_LS.html" TargetMode="External"/><Relationship Id="rId18" Type="http://schemas.openxmlformats.org/officeDocument/2006/relationships/hyperlink" Target="https://www.uacj.mx/oferta/ICSA_LH.html" TargetMode="External"/><Relationship Id="rId39" Type="http://schemas.openxmlformats.org/officeDocument/2006/relationships/hyperlink" Target="http://www3.uacj.mx/ICSA/DCA/Cartas%20Descriptivas%20de%20Ciencias%20Administrativas/CIA120595%20Investigaci%C3%B3n%20de%20Mercados.pdf" TargetMode="External"/><Relationship Id="rId34" Type="http://schemas.openxmlformats.org/officeDocument/2006/relationships/hyperlink" Target="http://www3.uacj.mx/IIT/DIEC/Cartas%20Descriptivas%20de%20Ingeniera%20Electrica%20y%20Compu/IEC981600-Sistemas%20Operativos%20Distribuidos.pdf" TargetMode="External"/><Relationship Id="rId50" Type="http://schemas.openxmlformats.org/officeDocument/2006/relationships/hyperlink" Target="https://www.uacj.mx/oferta/programas.html?programa=35400" TargetMode="External"/><Relationship Id="rId55" Type="http://schemas.openxmlformats.org/officeDocument/2006/relationships/hyperlink" Target="https://www.uacj.mx/oferta/programas.html?programa=35400" TargetMode="External"/><Relationship Id="rId76" Type="http://schemas.openxmlformats.org/officeDocument/2006/relationships/hyperlink" Target="https://www.uacj.mx/oferta/ICB_LN.html" TargetMode="External"/><Relationship Id="rId7" Type="http://schemas.openxmlformats.org/officeDocument/2006/relationships/hyperlink" Target="http://www3.uacj.mx/ICSA/DCS/Cartas%20Descriptivas%202018/HUM%20215800%20COMPETENCIAS%20PARA%20EL%20EJERCICIO%20DE%20LA%20CIUDADANIA.pdf" TargetMode="External"/><Relationship Id="rId71" Type="http://schemas.openxmlformats.org/officeDocument/2006/relationships/hyperlink" Target="https://www.uacj.mx/oferta/ICB_LN.html" TargetMode="External"/><Relationship Id="rId2" Type="http://schemas.openxmlformats.org/officeDocument/2006/relationships/hyperlink" Target="http://www3.uacj.mx/ICSA/DCS/Cartas%20Descriptivas%202018/CIS%20120295%20SOCIOLOGIA%20DEL%20TRABAJO.pdf" TargetMode="External"/><Relationship Id="rId29" Type="http://schemas.openxmlformats.org/officeDocument/2006/relationships/hyperlink" Target="https://www.uacj.mx/oferta/IIT_LI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276"/>
  <sheetViews>
    <sheetView workbookViewId="0">
      <selection activeCell="A116" sqref="A116"/>
    </sheetView>
  </sheetViews>
  <sheetFormatPr baseColWidth="10" defaultColWidth="11.42578125" defaultRowHeight="15" x14ac:dyDescent="0.25"/>
  <cols>
    <col min="1" max="1" width="52.7109375" customWidth="1"/>
    <col min="2" max="2" width="31.85546875" bestFit="1" customWidth="1"/>
    <col min="3" max="3" width="10.85546875" bestFit="1" customWidth="1"/>
    <col min="4" max="4" width="28.28515625" style="12" customWidth="1"/>
    <col min="5" max="5" width="57.85546875" style="13" customWidth="1"/>
    <col min="6" max="7" width="17.140625" style="11" customWidth="1"/>
    <col min="8" max="8" width="18" style="11" customWidth="1"/>
    <col min="9" max="9" width="18.7109375" style="11" customWidth="1"/>
    <col min="10" max="10" width="29.42578125" style="2" customWidth="1"/>
    <col min="11" max="11" width="20.28515625" style="2" customWidth="1"/>
    <col min="12" max="12" width="38.7109375" style="2" customWidth="1"/>
    <col min="13" max="13" width="18.28515625" style="2" customWidth="1"/>
    <col min="14" max="14" width="15.5703125" customWidth="1"/>
    <col min="15" max="15" width="25.85546875" bestFit="1" customWidth="1"/>
    <col min="16" max="16" width="24.28515625" customWidth="1"/>
    <col min="17" max="17" width="21.85546875" style="11" customWidth="1"/>
    <col min="18" max="18" width="20.28515625" style="2" customWidth="1"/>
    <col min="19" max="19" width="15.7109375" style="2" customWidth="1"/>
    <col min="20" max="40" width="11.42578125" style="14"/>
  </cols>
  <sheetData>
    <row r="1" spans="1:40" s="14" customFormat="1" x14ac:dyDescent="0.25">
      <c r="D1" s="17"/>
      <c r="F1" s="16"/>
      <c r="G1" s="16"/>
      <c r="H1" s="16"/>
      <c r="I1" s="16"/>
      <c r="J1" s="15"/>
      <c r="K1" s="15"/>
      <c r="L1" s="15"/>
      <c r="M1" s="15"/>
      <c r="Q1" s="16"/>
      <c r="R1" s="15"/>
      <c r="S1" s="15"/>
    </row>
    <row r="2" spans="1:40" s="14" customFormat="1" x14ac:dyDescent="0.25">
      <c r="B2" s="143" t="s">
        <v>351</v>
      </c>
      <c r="C2" s="143"/>
      <c r="D2" s="143"/>
      <c r="E2" s="143"/>
      <c r="F2" s="143"/>
      <c r="G2" s="143"/>
      <c r="H2" s="143"/>
      <c r="I2" s="143"/>
      <c r="J2" s="143"/>
      <c r="K2" s="15"/>
      <c r="L2" s="15"/>
      <c r="M2" s="15"/>
      <c r="Q2" s="16"/>
      <c r="R2" s="15"/>
      <c r="S2" s="15"/>
    </row>
    <row r="3" spans="1:40" s="14" customFormat="1" ht="15" customHeight="1" x14ac:dyDescent="0.25">
      <c r="B3" s="143"/>
      <c r="C3" s="143"/>
      <c r="D3" s="143"/>
      <c r="E3" s="143"/>
      <c r="F3" s="143"/>
      <c r="G3" s="143"/>
      <c r="H3" s="143"/>
      <c r="I3" s="143"/>
      <c r="J3" s="143"/>
      <c r="K3" s="15"/>
      <c r="L3" s="15"/>
      <c r="M3" s="15"/>
      <c r="Q3" s="16"/>
      <c r="R3" s="15"/>
      <c r="S3" s="15"/>
    </row>
    <row r="4" spans="1:40" s="14" customFormat="1" ht="15" customHeight="1" x14ac:dyDescent="0.25">
      <c r="B4" s="143"/>
      <c r="C4" s="143"/>
      <c r="D4" s="143"/>
      <c r="E4" s="143"/>
      <c r="F4" s="143"/>
      <c r="G4" s="143"/>
      <c r="H4" s="143"/>
      <c r="I4" s="143"/>
      <c r="J4" s="143"/>
      <c r="K4" s="15"/>
      <c r="L4" s="15"/>
      <c r="M4" s="15"/>
      <c r="Q4" s="16"/>
      <c r="R4" s="15"/>
      <c r="S4" s="15"/>
    </row>
    <row r="5" spans="1:40" s="14" customFormat="1" ht="15" customHeight="1" x14ac:dyDescent="0.25">
      <c r="B5" s="143"/>
      <c r="C5" s="143"/>
      <c r="D5" s="143"/>
      <c r="E5" s="143"/>
      <c r="F5" s="143"/>
      <c r="G5" s="143"/>
      <c r="H5" s="143"/>
      <c r="I5" s="143"/>
      <c r="J5" s="143"/>
      <c r="K5" s="15"/>
      <c r="L5" s="15"/>
      <c r="M5" s="15"/>
      <c r="Q5" s="16"/>
      <c r="R5" s="15"/>
      <c r="S5" s="15"/>
    </row>
    <row r="6" spans="1:40" s="14" customFormat="1" ht="15" customHeight="1" x14ac:dyDescent="0.25">
      <c r="D6" s="17"/>
      <c r="F6" s="16"/>
      <c r="G6" s="16"/>
      <c r="H6" s="16"/>
      <c r="I6" s="16"/>
      <c r="J6" s="15"/>
      <c r="K6" s="15"/>
      <c r="L6" s="15"/>
      <c r="M6" s="15"/>
      <c r="Q6" s="16"/>
      <c r="R6" s="15"/>
      <c r="S6" s="15"/>
    </row>
    <row r="7" spans="1:40" s="1" customFormat="1" ht="63.75" customHeight="1" x14ac:dyDescent="0.25">
      <c r="A7" s="20" t="s">
        <v>0</v>
      </c>
      <c r="B7" s="20" t="s">
        <v>1</v>
      </c>
      <c r="C7" s="20" t="s">
        <v>2</v>
      </c>
      <c r="D7" s="21" t="s">
        <v>347</v>
      </c>
      <c r="E7" s="21" t="s">
        <v>3</v>
      </c>
      <c r="F7" s="20" t="s">
        <v>4</v>
      </c>
      <c r="G7" s="20" t="s">
        <v>5</v>
      </c>
      <c r="H7" s="20" t="s">
        <v>6</v>
      </c>
      <c r="I7" s="20" t="s">
        <v>7</v>
      </c>
      <c r="J7" s="20" t="s">
        <v>8</v>
      </c>
      <c r="K7" s="20" t="s">
        <v>9</v>
      </c>
      <c r="L7" s="20" t="s">
        <v>10</v>
      </c>
      <c r="M7" s="20" t="s">
        <v>11</v>
      </c>
      <c r="N7" s="20" t="s">
        <v>12</v>
      </c>
      <c r="O7" s="20" t="s">
        <v>13</v>
      </c>
      <c r="P7" s="20" t="s">
        <v>14</v>
      </c>
      <c r="Q7" s="20" t="s">
        <v>15</v>
      </c>
      <c r="R7" s="20" t="s">
        <v>16</v>
      </c>
      <c r="S7" s="20" t="s">
        <v>17</v>
      </c>
      <c r="T7" s="17"/>
      <c r="U7" s="17"/>
      <c r="V7" s="17"/>
      <c r="W7" s="17"/>
      <c r="X7" s="17"/>
      <c r="Y7" s="17"/>
      <c r="Z7" s="17"/>
      <c r="AA7" s="17"/>
      <c r="AB7" s="17"/>
      <c r="AC7" s="17"/>
      <c r="AD7" s="17"/>
      <c r="AE7" s="17"/>
      <c r="AF7" s="17"/>
      <c r="AG7" s="17"/>
      <c r="AH7" s="17"/>
      <c r="AI7" s="17"/>
      <c r="AJ7" s="17"/>
      <c r="AK7" s="17"/>
      <c r="AL7" s="17"/>
      <c r="AM7" s="17"/>
      <c r="AN7" s="17"/>
    </row>
    <row r="8" spans="1:40" ht="30" hidden="1" x14ac:dyDescent="0.25">
      <c r="A8" s="26" t="s">
        <v>99</v>
      </c>
      <c r="B8" s="26" t="s">
        <v>24</v>
      </c>
      <c r="C8" s="26" t="s">
        <v>322</v>
      </c>
      <c r="D8" s="21" t="s">
        <v>400</v>
      </c>
      <c r="E8" s="27" t="s">
        <v>315</v>
      </c>
      <c r="F8" s="28">
        <v>6</v>
      </c>
      <c r="G8" s="28" t="s">
        <v>100</v>
      </c>
      <c r="H8" s="28">
        <v>2</v>
      </c>
      <c r="I8" s="28">
        <v>2</v>
      </c>
      <c r="J8" s="29" t="s">
        <v>101</v>
      </c>
      <c r="K8" s="29" t="s">
        <v>19</v>
      </c>
      <c r="L8" s="29" t="s">
        <v>19</v>
      </c>
      <c r="M8" s="29" t="s">
        <v>20</v>
      </c>
      <c r="N8" s="26" t="s">
        <v>19</v>
      </c>
      <c r="O8" s="26" t="s">
        <v>350</v>
      </c>
      <c r="P8" s="26" t="s">
        <v>349</v>
      </c>
      <c r="Q8" s="28">
        <v>2</v>
      </c>
      <c r="R8" s="29" t="s">
        <v>102</v>
      </c>
      <c r="S8" s="29" t="s">
        <v>43</v>
      </c>
    </row>
    <row r="9" spans="1:40" s="14" customFormat="1" ht="30" hidden="1" x14ac:dyDescent="0.25">
      <c r="A9" s="49" t="s">
        <v>99</v>
      </c>
      <c r="B9" s="26" t="s">
        <v>24</v>
      </c>
      <c r="C9" s="26" t="s">
        <v>322</v>
      </c>
      <c r="D9" s="21" t="s">
        <v>399</v>
      </c>
      <c r="E9" s="27" t="s">
        <v>315</v>
      </c>
      <c r="F9" s="28">
        <v>5</v>
      </c>
      <c r="G9" s="28" t="s">
        <v>100</v>
      </c>
      <c r="H9" s="28">
        <v>1</v>
      </c>
      <c r="I9" s="28">
        <v>3</v>
      </c>
      <c r="J9" s="29" t="s">
        <v>101</v>
      </c>
      <c r="K9" s="29" t="s">
        <v>19</v>
      </c>
      <c r="L9" s="29" t="s">
        <v>19</v>
      </c>
      <c r="M9" s="29" t="s">
        <v>20</v>
      </c>
      <c r="N9" s="26" t="s">
        <v>19</v>
      </c>
      <c r="O9" s="26" t="s">
        <v>350</v>
      </c>
      <c r="P9" s="26" t="s">
        <v>349</v>
      </c>
      <c r="Q9" s="28">
        <v>5</v>
      </c>
      <c r="R9" s="29" t="s">
        <v>102</v>
      </c>
      <c r="S9" s="59" t="s">
        <v>43</v>
      </c>
    </row>
    <row r="10" spans="1:40" s="14" customFormat="1" ht="30" hidden="1" x14ac:dyDescent="0.25">
      <c r="A10" s="49" t="s">
        <v>99</v>
      </c>
      <c r="B10" s="26" t="s">
        <v>24</v>
      </c>
      <c r="C10" s="26" t="s">
        <v>322</v>
      </c>
      <c r="D10" s="21" t="s">
        <v>398</v>
      </c>
      <c r="E10" s="27" t="s">
        <v>315</v>
      </c>
      <c r="F10" s="28">
        <v>8</v>
      </c>
      <c r="G10" s="28" t="s">
        <v>105</v>
      </c>
      <c r="H10" s="28">
        <v>2</v>
      </c>
      <c r="I10" s="28">
        <v>4</v>
      </c>
      <c r="J10" s="29" t="s">
        <v>101</v>
      </c>
      <c r="K10" s="29" t="s">
        <v>19</v>
      </c>
      <c r="L10" s="29" t="s">
        <v>19</v>
      </c>
      <c r="M10" s="29" t="s">
        <v>20</v>
      </c>
      <c r="N10" s="26" t="s">
        <v>19</v>
      </c>
      <c r="O10" s="26" t="s">
        <v>350</v>
      </c>
      <c r="P10" s="26" t="s">
        <v>349</v>
      </c>
      <c r="Q10" s="28">
        <v>5</v>
      </c>
      <c r="R10" s="29" t="s">
        <v>102</v>
      </c>
      <c r="S10" s="59" t="s">
        <v>43</v>
      </c>
    </row>
    <row r="11" spans="1:40" s="14" customFormat="1" ht="30" hidden="1" x14ac:dyDescent="0.25">
      <c r="A11" s="49" t="s">
        <v>103</v>
      </c>
      <c r="B11" s="26" t="s">
        <v>24</v>
      </c>
      <c r="C11" s="26" t="s">
        <v>322</v>
      </c>
      <c r="D11" s="21" t="s">
        <v>397</v>
      </c>
      <c r="E11" s="27" t="s">
        <v>316</v>
      </c>
      <c r="F11" s="28">
        <v>6</v>
      </c>
      <c r="G11" s="28">
        <v>4</v>
      </c>
      <c r="H11" s="28">
        <v>2</v>
      </c>
      <c r="I11" s="28">
        <v>2</v>
      </c>
      <c r="J11" s="29" t="s">
        <v>101</v>
      </c>
      <c r="K11" s="29" t="s">
        <v>19</v>
      </c>
      <c r="L11" s="29" t="s">
        <v>19</v>
      </c>
      <c r="M11" s="29" t="s">
        <v>20</v>
      </c>
      <c r="N11" s="26" t="s">
        <v>19</v>
      </c>
      <c r="O11" s="26" t="s">
        <v>350</v>
      </c>
      <c r="P11" s="26" t="s">
        <v>349</v>
      </c>
      <c r="Q11" s="28">
        <v>5</v>
      </c>
      <c r="R11" s="29" t="s">
        <v>21</v>
      </c>
      <c r="S11" s="59" t="s">
        <v>104</v>
      </c>
    </row>
    <row r="12" spans="1:40" ht="30" hidden="1" x14ac:dyDescent="0.25">
      <c r="A12" s="49" t="s">
        <v>332</v>
      </c>
      <c r="B12" s="26" t="s">
        <v>24</v>
      </c>
      <c r="C12" s="26" t="s">
        <v>322</v>
      </c>
      <c r="D12" s="21" t="s">
        <v>247</v>
      </c>
      <c r="E12" s="27" t="s">
        <v>36</v>
      </c>
      <c r="F12" s="28">
        <v>6</v>
      </c>
      <c r="G12" s="28"/>
      <c r="H12" s="28">
        <v>2</v>
      </c>
      <c r="I12" s="28">
        <v>2</v>
      </c>
      <c r="J12" s="29" t="s">
        <v>31</v>
      </c>
      <c r="K12" s="29" t="s">
        <v>19</v>
      </c>
      <c r="L12" s="29" t="s">
        <v>19</v>
      </c>
      <c r="M12" s="29" t="s">
        <v>20</v>
      </c>
      <c r="N12" s="26" t="s">
        <v>19</v>
      </c>
      <c r="O12" s="26" t="s">
        <v>350</v>
      </c>
      <c r="P12" s="26" t="s">
        <v>349</v>
      </c>
      <c r="Q12" s="28">
        <v>3</v>
      </c>
      <c r="R12" s="29" t="s">
        <v>21</v>
      </c>
      <c r="S12" s="59" t="s">
        <v>22</v>
      </c>
    </row>
    <row r="13" spans="1:40" hidden="1" x14ac:dyDescent="0.25">
      <c r="A13" s="43" t="s">
        <v>106</v>
      </c>
      <c r="B13" s="22" t="s">
        <v>107</v>
      </c>
      <c r="C13" s="22" t="s">
        <v>323</v>
      </c>
      <c r="D13" s="21" t="s">
        <v>108</v>
      </c>
      <c r="E13" s="23" t="s">
        <v>317</v>
      </c>
      <c r="F13" s="24">
        <v>6</v>
      </c>
      <c r="G13" s="24" t="s">
        <v>109</v>
      </c>
      <c r="H13" s="24">
        <v>3</v>
      </c>
      <c r="I13" s="24" t="s">
        <v>27</v>
      </c>
      <c r="J13" s="25" t="s">
        <v>101</v>
      </c>
      <c r="K13" s="25" t="s">
        <v>19</v>
      </c>
      <c r="L13" s="25" t="s">
        <v>19</v>
      </c>
      <c r="M13" s="25" t="s">
        <v>20</v>
      </c>
      <c r="N13" s="22" t="s">
        <v>19</v>
      </c>
      <c r="O13" s="22" t="s">
        <v>350</v>
      </c>
      <c r="P13" s="22" t="s">
        <v>349</v>
      </c>
      <c r="Q13" s="24">
        <v>4</v>
      </c>
      <c r="R13" s="25" t="s">
        <v>102</v>
      </c>
      <c r="S13" s="44" t="s">
        <v>43</v>
      </c>
    </row>
    <row r="14" spans="1:40" ht="30" hidden="1" x14ac:dyDescent="0.25">
      <c r="A14" s="43" t="s">
        <v>106</v>
      </c>
      <c r="B14" s="22" t="s">
        <v>107</v>
      </c>
      <c r="C14" s="22" t="s">
        <v>323</v>
      </c>
      <c r="D14" s="21" t="s">
        <v>110</v>
      </c>
      <c r="E14" s="23" t="s">
        <v>317</v>
      </c>
      <c r="F14" s="24">
        <v>6</v>
      </c>
      <c r="G14" s="24">
        <v>96</v>
      </c>
      <c r="H14" s="24">
        <v>96</v>
      </c>
      <c r="I14" s="24" t="s">
        <v>27</v>
      </c>
      <c r="J14" s="25" t="s">
        <v>111</v>
      </c>
      <c r="K14" s="25" t="s">
        <v>19</v>
      </c>
      <c r="L14" s="25" t="s">
        <v>19</v>
      </c>
      <c r="M14" s="25" t="s">
        <v>20</v>
      </c>
      <c r="N14" s="22" t="s">
        <v>19</v>
      </c>
      <c r="O14" s="22" t="s">
        <v>350</v>
      </c>
      <c r="P14" s="22" t="s">
        <v>349</v>
      </c>
      <c r="Q14" s="24">
        <v>2</v>
      </c>
      <c r="R14" s="25" t="s">
        <v>102</v>
      </c>
      <c r="S14" s="44" t="s">
        <v>43</v>
      </c>
    </row>
    <row r="15" spans="1:40" ht="30" hidden="1" x14ac:dyDescent="0.25">
      <c r="A15" s="43" t="s">
        <v>106</v>
      </c>
      <c r="B15" s="22" t="s">
        <v>107</v>
      </c>
      <c r="C15" s="22" t="s">
        <v>323</v>
      </c>
      <c r="D15" s="21" t="s">
        <v>112</v>
      </c>
      <c r="E15" s="23" t="s">
        <v>317</v>
      </c>
      <c r="F15" s="24">
        <v>8</v>
      </c>
      <c r="G15" s="24">
        <v>128</v>
      </c>
      <c r="H15" s="24">
        <v>128</v>
      </c>
      <c r="I15" s="24" t="s">
        <v>27</v>
      </c>
      <c r="J15" s="25" t="s">
        <v>111</v>
      </c>
      <c r="K15" s="25" t="s">
        <v>19</v>
      </c>
      <c r="L15" s="25" t="s">
        <v>113</v>
      </c>
      <c r="M15" s="25" t="s">
        <v>20</v>
      </c>
      <c r="N15" s="22" t="s">
        <v>19</v>
      </c>
      <c r="O15" s="22" t="s">
        <v>350</v>
      </c>
      <c r="P15" s="22" t="s">
        <v>349</v>
      </c>
      <c r="Q15" s="24">
        <v>2</v>
      </c>
      <c r="R15" s="25" t="s">
        <v>102</v>
      </c>
      <c r="S15" s="44" t="s">
        <v>43</v>
      </c>
    </row>
    <row r="16" spans="1:40" ht="30" hidden="1" x14ac:dyDescent="0.25">
      <c r="A16" s="43" t="s">
        <v>123</v>
      </c>
      <c r="B16" s="22" t="s">
        <v>88</v>
      </c>
      <c r="C16" s="22" t="s">
        <v>324</v>
      </c>
      <c r="D16" s="21" t="s">
        <v>124</v>
      </c>
      <c r="E16" s="23" t="s">
        <v>244</v>
      </c>
      <c r="F16" s="24">
        <v>8</v>
      </c>
      <c r="G16" s="24">
        <v>64</v>
      </c>
      <c r="H16" s="24">
        <v>64</v>
      </c>
      <c r="I16" s="24" t="s">
        <v>27</v>
      </c>
      <c r="J16" s="25" t="s">
        <v>111</v>
      </c>
      <c r="K16" s="25" t="s">
        <v>19</v>
      </c>
      <c r="L16" s="25" t="s">
        <v>19</v>
      </c>
      <c r="M16" s="25" t="s">
        <v>20</v>
      </c>
      <c r="N16" s="22" t="s">
        <v>19</v>
      </c>
      <c r="O16" s="22" t="s">
        <v>350</v>
      </c>
      <c r="P16" s="22" t="s">
        <v>349</v>
      </c>
      <c r="Q16" s="24">
        <v>3</v>
      </c>
      <c r="R16" s="25" t="s">
        <v>102</v>
      </c>
      <c r="S16" s="44" t="s">
        <v>43</v>
      </c>
    </row>
    <row r="17" spans="1:19" hidden="1" x14ac:dyDescent="0.25">
      <c r="A17" s="43" t="s">
        <v>120</v>
      </c>
      <c r="B17" s="22" t="s">
        <v>88</v>
      </c>
      <c r="C17" s="22" t="s">
        <v>324</v>
      </c>
      <c r="D17" s="21" t="s">
        <v>121</v>
      </c>
      <c r="E17" s="23" t="s">
        <v>273</v>
      </c>
      <c r="F17" s="24">
        <v>8</v>
      </c>
      <c r="G17" s="24">
        <v>64</v>
      </c>
      <c r="H17" s="24">
        <v>64</v>
      </c>
      <c r="I17" s="24" t="s">
        <v>27</v>
      </c>
      <c r="J17" s="25" t="s">
        <v>111</v>
      </c>
      <c r="K17" s="25" t="s">
        <v>19</v>
      </c>
      <c r="L17" s="25" t="s">
        <v>122</v>
      </c>
      <c r="M17" s="25" t="s">
        <v>20</v>
      </c>
      <c r="N17" s="22" t="s">
        <v>19</v>
      </c>
      <c r="O17" s="22" t="s">
        <v>350</v>
      </c>
      <c r="P17" s="22" t="s">
        <v>349</v>
      </c>
      <c r="Q17" s="24">
        <v>5</v>
      </c>
      <c r="R17" s="25" t="s">
        <v>102</v>
      </c>
      <c r="S17" s="44" t="s">
        <v>43</v>
      </c>
    </row>
    <row r="18" spans="1:19" s="18" customFormat="1" ht="15.75" hidden="1" x14ac:dyDescent="0.25">
      <c r="A18" s="49" t="s">
        <v>55</v>
      </c>
      <c r="B18" s="26" t="s">
        <v>56</v>
      </c>
      <c r="C18" s="22" t="s">
        <v>324</v>
      </c>
      <c r="D18" s="21" t="s">
        <v>405</v>
      </c>
      <c r="E18" s="27" t="s">
        <v>406</v>
      </c>
      <c r="F18" s="28">
        <v>8</v>
      </c>
      <c r="G18" s="28">
        <v>64</v>
      </c>
      <c r="H18" s="28">
        <v>42</v>
      </c>
      <c r="I18" s="28">
        <v>22</v>
      </c>
      <c r="J18" s="29" t="s">
        <v>18</v>
      </c>
      <c r="K18" s="29" t="s">
        <v>407</v>
      </c>
      <c r="L18" s="29" t="s">
        <v>408</v>
      </c>
      <c r="M18" s="29" t="s">
        <v>20</v>
      </c>
      <c r="N18" s="26" t="s">
        <v>19</v>
      </c>
      <c r="O18" s="26">
        <v>44781</v>
      </c>
      <c r="P18" s="26">
        <v>44891</v>
      </c>
      <c r="Q18" s="28">
        <v>16</v>
      </c>
      <c r="R18" s="29" t="s">
        <v>21</v>
      </c>
      <c r="S18" s="59" t="s">
        <v>43</v>
      </c>
    </row>
    <row r="19" spans="1:19" s="18" customFormat="1" ht="30" hidden="1" x14ac:dyDescent="0.25">
      <c r="A19" s="49" t="s">
        <v>55</v>
      </c>
      <c r="B19" s="26" t="s">
        <v>56</v>
      </c>
      <c r="C19" s="22" t="s">
        <v>324</v>
      </c>
      <c r="D19" s="21" t="s">
        <v>63</v>
      </c>
      <c r="E19" s="27" t="s">
        <v>410</v>
      </c>
      <c r="F19" s="28">
        <v>8</v>
      </c>
      <c r="G19" s="28">
        <v>64</v>
      </c>
      <c r="H19" s="28">
        <v>64</v>
      </c>
      <c r="I19" s="28">
        <v>0</v>
      </c>
      <c r="J19" s="29" t="s">
        <v>18</v>
      </c>
      <c r="K19" s="29" t="s">
        <v>59</v>
      </c>
      <c r="L19" s="29" t="s">
        <v>64</v>
      </c>
      <c r="M19" s="29" t="s">
        <v>65</v>
      </c>
      <c r="N19" s="26" t="s">
        <v>66</v>
      </c>
      <c r="O19" s="26">
        <v>44781</v>
      </c>
      <c r="P19" s="26">
        <v>44891</v>
      </c>
      <c r="Q19" s="28">
        <v>30</v>
      </c>
      <c r="R19" s="29" t="s">
        <v>21</v>
      </c>
      <c r="S19" s="59" t="s">
        <v>43</v>
      </c>
    </row>
    <row r="20" spans="1:19" s="19" customFormat="1" ht="15.75" hidden="1" x14ac:dyDescent="0.25">
      <c r="A20" s="43" t="s">
        <v>114</v>
      </c>
      <c r="B20" s="22" t="s">
        <v>56</v>
      </c>
      <c r="C20" s="22" t="s">
        <v>324</v>
      </c>
      <c r="D20" s="21" t="s">
        <v>115</v>
      </c>
      <c r="E20" s="23" t="s">
        <v>271</v>
      </c>
      <c r="F20" s="24">
        <v>8</v>
      </c>
      <c r="G20" s="24">
        <v>64</v>
      </c>
      <c r="H20" s="24">
        <v>64</v>
      </c>
      <c r="I20" s="24" t="s">
        <v>27</v>
      </c>
      <c r="J20" s="25" t="s">
        <v>101</v>
      </c>
      <c r="K20" s="25" t="s">
        <v>19</v>
      </c>
      <c r="L20" s="25" t="s">
        <v>116</v>
      </c>
      <c r="M20" s="25" t="s">
        <v>65</v>
      </c>
      <c r="N20" s="22" t="s">
        <v>37</v>
      </c>
      <c r="O20" s="22" t="s">
        <v>350</v>
      </c>
      <c r="P20" s="22" t="s">
        <v>349</v>
      </c>
      <c r="Q20" s="24">
        <v>5</v>
      </c>
      <c r="R20" s="25" t="s">
        <v>102</v>
      </c>
      <c r="S20" s="44" t="s">
        <v>43</v>
      </c>
    </row>
    <row r="21" spans="1:19" s="18" customFormat="1" ht="16.5" hidden="1" customHeight="1" x14ac:dyDescent="0.25">
      <c r="A21" s="43" t="s">
        <v>114</v>
      </c>
      <c r="B21" s="22" t="s">
        <v>117</v>
      </c>
      <c r="C21" s="22" t="s">
        <v>324</v>
      </c>
      <c r="D21" s="21" t="s">
        <v>118</v>
      </c>
      <c r="E21" s="23" t="s">
        <v>270</v>
      </c>
      <c r="F21" s="24">
        <v>8</v>
      </c>
      <c r="G21" s="24">
        <v>64</v>
      </c>
      <c r="H21" s="24">
        <v>64</v>
      </c>
      <c r="I21" s="24" t="s">
        <v>27</v>
      </c>
      <c r="J21" s="25" t="s">
        <v>111</v>
      </c>
      <c r="K21" s="25" t="s">
        <v>119</v>
      </c>
      <c r="L21" s="25" t="s">
        <v>60</v>
      </c>
      <c r="M21" s="25" t="s">
        <v>20</v>
      </c>
      <c r="N21" s="22" t="s">
        <v>19</v>
      </c>
      <c r="O21" s="22" t="s">
        <v>350</v>
      </c>
      <c r="P21" s="22" t="s">
        <v>349</v>
      </c>
      <c r="Q21" s="24">
        <v>5</v>
      </c>
      <c r="R21" s="25" t="s">
        <v>102</v>
      </c>
      <c r="S21" s="44" t="s">
        <v>43</v>
      </c>
    </row>
    <row r="22" spans="1:19" s="18" customFormat="1" ht="64.5" hidden="1" customHeight="1" x14ac:dyDescent="0.25">
      <c r="A22" s="81" t="s">
        <v>126</v>
      </c>
      <c r="B22" s="22" t="s">
        <v>127</v>
      </c>
      <c r="C22" s="22" t="s">
        <v>325</v>
      </c>
      <c r="D22" s="21" t="s">
        <v>128</v>
      </c>
      <c r="E22" s="23" t="s">
        <v>129</v>
      </c>
      <c r="F22" s="24">
        <v>8</v>
      </c>
      <c r="G22" s="24">
        <v>64</v>
      </c>
      <c r="H22" s="24">
        <v>64</v>
      </c>
      <c r="I22" s="24" t="s">
        <v>27</v>
      </c>
      <c r="J22" s="25" t="s">
        <v>101</v>
      </c>
      <c r="K22" s="25" t="s">
        <v>19</v>
      </c>
      <c r="L22" s="25" t="s">
        <v>19</v>
      </c>
      <c r="M22" s="25" t="s">
        <v>20</v>
      </c>
      <c r="N22" s="22" t="s">
        <v>19</v>
      </c>
      <c r="O22" s="22" t="s">
        <v>350</v>
      </c>
      <c r="P22" s="22" t="s">
        <v>349</v>
      </c>
      <c r="Q22" s="24">
        <v>5</v>
      </c>
      <c r="R22" s="25" t="s">
        <v>102</v>
      </c>
      <c r="S22" s="44" t="s">
        <v>43</v>
      </c>
    </row>
    <row r="23" spans="1:19" s="18" customFormat="1" ht="40.5" hidden="1" customHeight="1" x14ac:dyDescent="0.25">
      <c r="A23" s="49"/>
      <c r="B23" s="26" t="s">
        <v>24</v>
      </c>
      <c r="C23" s="26" t="s">
        <v>322</v>
      </c>
      <c r="D23" s="21" t="s">
        <v>422</v>
      </c>
      <c r="E23" s="27" t="s">
        <v>36</v>
      </c>
      <c r="F23" s="28"/>
      <c r="G23" s="28"/>
      <c r="H23" s="28"/>
      <c r="I23" s="28"/>
      <c r="J23" s="29"/>
      <c r="K23" s="29"/>
      <c r="L23" s="29"/>
      <c r="M23" s="29"/>
      <c r="N23" s="26"/>
      <c r="O23" s="26"/>
      <c r="P23" s="26"/>
      <c r="Q23" s="28"/>
      <c r="R23" s="29"/>
      <c r="S23" s="59"/>
    </row>
    <row r="24" spans="1:19" s="18" customFormat="1" ht="15.75" hidden="1" x14ac:dyDescent="0.25">
      <c r="A24" s="49"/>
      <c r="B24" s="26" t="s">
        <v>24</v>
      </c>
      <c r="C24" s="26" t="s">
        <v>322</v>
      </c>
      <c r="D24" s="21" t="s">
        <v>423</v>
      </c>
      <c r="E24" s="27" t="s">
        <v>36</v>
      </c>
      <c r="F24" s="28"/>
      <c r="G24" s="28"/>
      <c r="H24" s="28"/>
      <c r="I24" s="28"/>
      <c r="J24" s="29"/>
      <c r="K24" s="29"/>
      <c r="L24" s="29"/>
      <c r="M24" s="29"/>
      <c r="N24" s="26"/>
      <c r="O24" s="26"/>
      <c r="P24" s="26"/>
      <c r="Q24" s="28"/>
      <c r="R24" s="29"/>
      <c r="S24" s="59"/>
    </row>
    <row r="25" spans="1:19" s="18" customFormat="1" ht="15.75" hidden="1" x14ac:dyDescent="0.25">
      <c r="A25" s="48" t="s">
        <v>97</v>
      </c>
      <c r="B25" s="41" t="s">
        <v>94</v>
      </c>
      <c r="C25" s="22" t="s">
        <v>324</v>
      </c>
      <c r="D25" s="32" t="s">
        <v>125</v>
      </c>
      <c r="E25" s="33" t="s">
        <v>396</v>
      </c>
      <c r="F25" s="53">
        <v>8</v>
      </c>
      <c r="G25" s="53"/>
      <c r="H25" s="53">
        <v>4</v>
      </c>
      <c r="I25" s="53">
        <v>4</v>
      </c>
      <c r="J25" s="35" t="s">
        <v>31</v>
      </c>
      <c r="K25" s="35" t="s">
        <v>19</v>
      </c>
      <c r="L25" s="35" t="s">
        <v>19</v>
      </c>
      <c r="M25" s="35" t="s">
        <v>20</v>
      </c>
      <c r="N25" s="34" t="s">
        <v>19</v>
      </c>
      <c r="O25" s="42">
        <v>44410</v>
      </c>
      <c r="P25" s="42">
        <v>44520</v>
      </c>
      <c r="Q25" s="34" t="s">
        <v>168</v>
      </c>
      <c r="R25" s="36" t="s">
        <v>21</v>
      </c>
      <c r="S25" s="57" t="s">
        <v>43</v>
      </c>
    </row>
    <row r="26" spans="1:19" s="18" customFormat="1" ht="31.5" hidden="1" x14ac:dyDescent="0.25">
      <c r="A26" s="69" t="s">
        <v>93</v>
      </c>
      <c r="B26" s="72" t="s">
        <v>91</v>
      </c>
      <c r="C26" s="22" t="s">
        <v>324</v>
      </c>
      <c r="D26" s="32" t="s">
        <v>281</v>
      </c>
      <c r="E26" s="73"/>
      <c r="F26" s="76">
        <v>8</v>
      </c>
      <c r="G26" s="53">
        <v>64</v>
      </c>
      <c r="H26" s="76">
        <v>64</v>
      </c>
      <c r="I26" s="76">
        <v>0</v>
      </c>
      <c r="J26" s="32" t="s">
        <v>31</v>
      </c>
      <c r="K26" s="32" t="s">
        <v>19</v>
      </c>
      <c r="L26" s="32" t="s">
        <v>277</v>
      </c>
      <c r="M26" s="32" t="s">
        <v>20</v>
      </c>
      <c r="N26" s="78" t="s">
        <v>19</v>
      </c>
      <c r="O26" s="42">
        <v>44781</v>
      </c>
      <c r="P26" s="42">
        <v>44891</v>
      </c>
      <c r="Q26" s="78">
        <v>10</v>
      </c>
      <c r="R26" s="32" t="s">
        <v>21</v>
      </c>
      <c r="S26" s="80" t="s">
        <v>43</v>
      </c>
    </row>
    <row r="27" spans="1:19" s="14" customFormat="1" ht="31.5" hidden="1" x14ac:dyDescent="0.25">
      <c r="A27" s="69" t="s">
        <v>93</v>
      </c>
      <c r="B27" s="72" t="s">
        <v>91</v>
      </c>
      <c r="C27" s="22" t="s">
        <v>324</v>
      </c>
      <c r="D27" s="32" t="s">
        <v>282</v>
      </c>
      <c r="E27" s="73"/>
      <c r="F27" s="76">
        <v>8</v>
      </c>
      <c r="G27" s="53">
        <v>64</v>
      </c>
      <c r="H27" s="76">
        <v>64</v>
      </c>
      <c r="I27" s="76">
        <v>0</v>
      </c>
      <c r="J27" s="32" t="s">
        <v>31</v>
      </c>
      <c r="K27" s="32" t="s">
        <v>19</v>
      </c>
      <c r="L27" s="32" t="s">
        <v>277</v>
      </c>
      <c r="M27" s="32" t="s">
        <v>20</v>
      </c>
      <c r="N27" s="78" t="s">
        <v>19</v>
      </c>
      <c r="O27" s="42">
        <v>44781</v>
      </c>
      <c r="P27" s="42">
        <v>44891</v>
      </c>
      <c r="Q27" s="78">
        <v>10</v>
      </c>
      <c r="R27" s="32" t="s">
        <v>21</v>
      </c>
      <c r="S27" s="80" t="s">
        <v>43</v>
      </c>
    </row>
    <row r="28" spans="1:19" s="14" customFormat="1" ht="78.75" hidden="1" x14ac:dyDescent="0.25">
      <c r="A28" s="68" t="s">
        <v>93</v>
      </c>
      <c r="B28" s="71" t="s">
        <v>91</v>
      </c>
      <c r="C28" s="22" t="s">
        <v>324</v>
      </c>
      <c r="D28" s="32" t="s">
        <v>413</v>
      </c>
      <c r="E28" s="52" t="s">
        <v>414</v>
      </c>
      <c r="F28" s="75">
        <v>8</v>
      </c>
      <c r="G28" s="75">
        <v>64</v>
      </c>
      <c r="H28" s="75">
        <v>65</v>
      </c>
      <c r="I28" s="75">
        <v>0</v>
      </c>
      <c r="J28" s="35" t="s">
        <v>31</v>
      </c>
      <c r="K28" s="36" t="s">
        <v>285</v>
      </c>
      <c r="L28" s="36" t="s">
        <v>415</v>
      </c>
      <c r="M28" s="36" t="s">
        <v>20</v>
      </c>
      <c r="N28" s="77" t="s">
        <v>19</v>
      </c>
      <c r="O28" s="42">
        <v>44781</v>
      </c>
      <c r="P28" s="42">
        <v>44891</v>
      </c>
      <c r="Q28" s="77">
        <v>20</v>
      </c>
      <c r="R28" s="36" t="s">
        <v>21</v>
      </c>
      <c r="S28" s="57" t="s">
        <v>43</v>
      </c>
    </row>
    <row r="29" spans="1:19" s="14" customFormat="1" ht="30" hidden="1" x14ac:dyDescent="0.25">
      <c r="A29" s="49"/>
      <c r="B29" s="26" t="s">
        <v>56</v>
      </c>
      <c r="C29" s="22" t="s">
        <v>324</v>
      </c>
      <c r="D29" s="21" t="s">
        <v>424</v>
      </c>
      <c r="E29" s="27"/>
      <c r="F29" s="28"/>
      <c r="G29" s="28"/>
      <c r="H29" s="28"/>
      <c r="I29" s="28"/>
      <c r="J29" s="29"/>
      <c r="K29" s="29"/>
      <c r="L29" s="29"/>
      <c r="M29" s="29"/>
      <c r="N29" s="26"/>
      <c r="O29" s="26"/>
      <c r="P29" s="26"/>
      <c r="Q29" s="28"/>
      <c r="R29" s="29"/>
      <c r="S29" s="59"/>
    </row>
    <row r="30" spans="1:19" s="14" customFormat="1" ht="30" hidden="1" x14ac:dyDescent="0.25">
      <c r="A30" s="49" t="s">
        <v>336</v>
      </c>
      <c r="B30" s="26" t="s">
        <v>45</v>
      </c>
      <c r="C30" s="26" t="s">
        <v>25</v>
      </c>
      <c r="D30" s="21" t="s">
        <v>46</v>
      </c>
      <c r="E30" s="27" t="s">
        <v>327</v>
      </c>
      <c r="F30" s="28">
        <v>8</v>
      </c>
      <c r="G30" s="28">
        <v>64</v>
      </c>
      <c r="H30" s="28"/>
      <c r="I30" s="28"/>
      <c r="J30" s="29" t="s">
        <v>31</v>
      </c>
      <c r="K30" s="29" t="s">
        <v>19</v>
      </c>
      <c r="L30" s="29" t="s">
        <v>19</v>
      </c>
      <c r="M30" s="29" t="s">
        <v>20</v>
      </c>
      <c r="N30" s="26" t="s">
        <v>19</v>
      </c>
      <c r="O30" s="26" t="s">
        <v>350</v>
      </c>
      <c r="P30" s="26" t="s">
        <v>349</v>
      </c>
      <c r="Q30" s="28">
        <v>3</v>
      </c>
      <c r="R30" s="29" t="s">
        <v>47</v>
      </c>
      <c r="S30" s="59" t="s">
        <v>48</v>
      </c>
    </row>
    <row r="31" spans="1:19" s="14" customFormat="1" ht="30" hidden="1" x14ac:dyDescent="0.25">
      <c r="A31" s="49" t="s">
        <v>334</v>
      </c>
      <c r="B31" s="26" t="s">
        <v>24</v>
      </c>
      <c r="C31" s="26" t="s">
        <v>25</v>
      </c>
      <c r="D31" s="21" t="s">
        <v>266</v>
      </c>
      <c r="E31" s="27" t="s">
        <v>348</v>
      </c>
      <c r="F31" s="28">
        <v>6</v>
      </c>
      <c r="G31" s="28">
        <v>64</v>
      </c>
      <c r="H31" s="28">
        <v>32</v>
      </c>
      <c r="I31" s="28">
        <v>32</v>
      </c>
      <c r="J31" s="29" t="s">
        <v>26</v>
      </c>
      <c r="K31" s="29" t="s">
        <v>27</v>
      </c>
      <c r="L31" s="29" t="s">
        <v>267</v>
      </c>
      <c r="M31" s="29" t="s">
        <v>20</v>
      </c>
      <c r="N31" s="26" t="s">
        <v>19</v>
      </c>
      <c r="O31" s="26" t="s">
        <v>350</v>
      </c>
      <c r="P31" s="26" t="s">
        <v>349</v>
      </c>
      <c r="Q31" s="28">
        <v>3</v>
      </c>
      <c r="R31" s="29" t="s">
        <v>21</v>
      </c>
      <c r="S31" s="59" t="s">
        <v>22</v>
      </c>
    </row>
    <row r="32" spans="1:19" s="14" customFormat="1" ht="45" hidden="1" x14ac:dyDescent="0.25">
      <c r="A32" s="49" t="s">
        <v>334</v>
      </c>
      <c r="B32" s="26" t="s">
        <v>24</v>
      </c>
      <c r="C32" s="26" t="s">
        <v>25</v>
      </c>
      <c r="D32" s="21" t="s">
        <v>401</v>
      </c>
      <c r="E32" s="27" t="s">
        <v>348</v>
      </c>
      <c r="F32" s="28">
        <v>6</v>
      </c>
      <c r="G32" s="28">
        <v>64</v>
      </c>
      <c r="H32" s="28">
        <v>32</v>
      </c>
      <c r="I32" s="28">
        <v>32</v>
      </c>
      <c r="J32" s="29" t="s">
        <v>26</v>
      </c>
      <c r="K32" s="29" t="s">
        <v>27</v>
      </c>
      <c r="L32" s="29" t="s">
        <v>28</v>
      </c>
      <c r="M32" s="29" t="s">
        <v>20</v>
      </c>
      <c r="N32" s="26" t="s">
        <v>19</v>
      </c>
      <c r="O32" s="26" t="s">
        <v>350</v>
      </c>
      <c r="P32" s="26" t="s">
        <v>349</v>
      </c>
      <c r="Q32" s="28">
        <v>3</v>
      </c>
      <c r="R32" s="29" t="s">
        <v>21</v>
      </c>
      <c r="S32" s="59" t="s">
        <v>22</v>
      </c>
    </row>
    <row r="33" spans="1:19" s="14" customFormat="1" ht="30" hidden="1" x14ac:dyDescent="0.25">
      <c r="A33" s="49" t="s">
        <v>334</v>
      </c>
      <c r="B33" s="26" t="s">
        <v>24</v>
      </c>
      <c r="C33" s="26" t="s">
        <v>25</v>
      </c>
      <c r="D33" s="21" t="s">
        <v>49</v>
      </c>
      <c r="E33" s="27" t="s">
        <v>348</v>
      </c>
      <c r="F33" s="28">
        <v>4</v>
      </c>
      <c r="G33" s="28">
        <v>48</v>
      </c>
      <c r="H33" s="28">
        <v>16</v>
      </c>
      <c r="I33" s="28">
        <v>32</v>
      </c>
      <c r="J33" s="29" t="s">
        <v>18</v>
      </c>
      <c r="K33" s="29" t="s">
        <v>27</v>
      </c>
      <c r="L33" s="29" t="s">
        <v>19</v>
      </c>
      <c r="M33" s="29" t="s">
        <v>20</v>
      </c>
      <c r="N33" s="26" t="s">
        <v>19</v>
      </c>
      <c r="O33" s="26" t="s">
        <v>350</v>
      </c>
      <c r="P33" s="26" t="s">
        <v>349</v>
      </c>
      <c r="Q33" s="28">
        <v>3</v>
      </c>
      <c r="R33" s="29" t="s">
        <v>21</v>
      </c>
      <c r="S33" s="59" t="s">
        <v>22</v>
      </c>
    </row>
    <row r="34" spans="1:19" s="14" customFormat="1" ht="30" hidden="1" x14ac:dyDescent="0.25">
      <c r="A34" s="49" t="s">
        <v>334</v>
      </c>
      <c r="B34" s="26" t="s">
        <v>24</v>
      </c>
      <c r="C34" s="26" t="s">
        <v>25</v>
      </c>
      <c r="D34" s="21" t="s">
        <v>39</v>
      </c>
      <c r="E34" s="27" t="s">
        <v>348</v>
      </c>
      <c r="F34" s="28">
        <v>6</v>
      </c>
      <c r="G34" s="28">
        <v>64</v>
      </c>
      <c r="H34" s="28">
        <v>32</v>
      </c>
      <c r="I34" s="28">
        <v>32</v>
      </c>
      <c r="J34" s="29" t="s">
        <v>18</v>
      </c>
      <c r="K34" s="29" t="s">
        <v>27</v>
      </c>
      <c r="L34" s="29" t="s">
        <v>40</v>
      </c>
      <c r="M34" s="29" t="s">
        <v>20</v>
      </c>
      <c r="N34" s="26" t="s">
        <v>19</v>
      </c>
      <c r="O34" s="26" t="s">
        <v>350</v>
      </c>
      <c r="P34" s="26" t="s">
        <v>349</v>
      </c>
      <c r="Q34" s="28">
        <v>3</v>
      </c>
      <c r="R34" s="29" t="s">
        <v>21</v>
      </c>
      <c r="S34" s="59" t="s">
        <v>22</v>
      </c>
    </row>
    <row r="35" spans="1:19" s="14" customFormat="1" ht="45" hidden="1" x14ac:dyDescent="0.25">
      <c r="A35" s="49" t="s">
        <v>335</v>
      </c>
      <c r="B35" s="26" t="s">
        <v>24</v>
      </c>
      <c r="C35" s="26" t="s">
        <v>25</v>
      </c>
      <c r="D35" s="21" t="s">
        <v>50</v>
      </c>
      <c r="E35" s="27" t="s">
        <v>30</v>
      </c>
      <c r="F35" s="28">
        <v>8</v>
      </c>
      <c r="G35" s="28">
        <v>6</v>
      </c>
      <c r="H35" s="28">
        <v>2</v>
      </c>
      <c r="I35" s="28">
        <v>4</v>
      </c>
      <c r="J35" s="29" t="s">
        <v>31</v>
      </c>
      <c r="K35" s="29" t="s">
        <v>32</v>
      </c>
      <c r="L35" s="29" t="s">
        <v>19</v>
      </c>
      <c r="M35" s="29" t="s">
        <v>20</v>
      </c>
      <c r="N35" s="26" t="s">
        <v>33</v>
      </c>
      <c r="O35" s="26" t="s">
        <v>350</v>
      </c>
      <c r="P35" s="26" t="s">
        <v>349</v>
      </c>
      <c r="Q35" s="28">
        <v>2</v>
      </c>
      <c r="R35" s="29" t="s">
        <v>21</v>
      </c>
      <c r="S35" s="59" t="s">
        <v>22</v>
      </c>
    </row>
    <row r="36" spans="1:19" s="14" customFormat="1" ht="30" hidden="1" x14ac:dyDescent="0.25">
      <c r="A36" s="49" t="s">
        <v>335</v>
      </c>
      <c r="B36" s="26" t="s">
        <v>24</v>
      </c>
      <c r="C36" s="26" t="s">
        <v>25</v>
      </c>
      <c r="D36" s="21" t="s">
        <v>51</v>
      </c>
      <c r="E36" s="27" t="s">
        <v>34</v>
      </c>
      <c r="F36" s="28">
        <v>8</v>
      </c>
      <c r="G36" s="28">
        <v>6</v>
      </c>
      <c r="H36" s="28">
        <v>2</v>
      </c>
      <c r="I36" s="28">
        <v>4</v>
      </c>
      <c r="J36" s="29" t="s">
        <v>31</v>
      </c>
      <c r="K36" s="29" t="s">
        <v>19</v>
      </c>
      <c r="L36" s="29" t="s">
        <v>35</v>
      </c>
      <c r="M36" s="29" t="s">
        <v>20</v>
      </c>
      <c r="N36" s="26" t="s">
        <v>33</v>
      </c>
      <c r="O36" s="26" t="s">
        <v>350</v>
      </c>
      <c r="P36" s="26" t="s">
        <v>349</v>
      </c>
      <c r="Q36" s="28">
        <v>2</v>
      </c>
      <c r="R36" s="29" t="s">
        <v>21</v>
      </c>
      <c r="S36" s="59" t="s">
        <v>22</v>
      </c>
    </row>
    <row r="37" spans="1:19" s="14" customFormat="1" ht="30" hidden="1" x14ac:dyDescent="0.25">
      <c r="A37" s="49" t="s">
        <v>332</v>
      </c>
      <c r="B37" s="26" t="s">
        <v>24</v>
      </c>
      <c r="C37" s="26" t="s">
        <v>25</v>
      </c>
      <c r="D37" s="21" t="s">
        <v>246</v>
      </c>
      <c r="E37" s="27" t="s">
        <v>36</v>
      </c>
      <c r="F37" s="28">
        <v>8</v>
      </c>
      <c r="G37" s="28">
        <v>6</v>
      </c>
      <c r="H37" s="28">
        <v>2</v>
      </c>
      <c r="I37" s="28">
        <v>4</v>
      </c>
      <c r="J37" s="29" t="s">
        <v>31</v>
      </c>
      <c r="K37" s="29" t="s">
        <v>19</v>
      </c>
      <c r="L37" s="29" t="s">
        <v>19</v>
      </c>
      <c r="M37" s="29" t="s">
        <v>20</v>
      </c>
      <c r="N37" s="26" t="s">
        <v>19</v>
      </c>
      <c r="O37" s="26" t="s">
        <v>350</v>
      </c>
      <c r="P37" s="26" t="s">
        <v>349</v>
      </c>
      <c r="Q37" s="28">
        <v>2</v>
      </c>
      <c r="R37" s="29" t="s">
        <v>21</v>
      </c>
      <c r="S37" s="59" t="s">
        <v>22</v>
      </c>
    </row>
    <row r="38" spans="1:19" s="14" customFormat="1" ht="30" hidden="1" x14ac:dyDescent="0.25">
      <c r="A38" s="49" t="s">
        <v>332</v>
      </c>
      <c r="B38" s="26" t="s">
        <v>24</v>
      </c>
      <c r="C38" s="26" t="s">
        <v>25</v>
      </c>
      <c r="D38" s="21" t="s">
        <v>248</v>
      </c>
      <c r="E38" s="27" t="s">
        <v>36</v>
      </c>
      <c r="F38" s="28">
        <v>6</v>
      </c>
      <c r="G38" s="28"/>
      <c r="H38" s="28">
        <v>2</v>
      </c>
      <c r="I38" s="28">
        <v>2</v>
      </c>
      <c r="J38" s="29" t="s">
        <v>31</v>
      </c>
      <c r="K38" s="29" t="s">
        <v>19</v>
      </c>
      <c r="L38" s="29" t="s">
        <v>19</v>
      </c>
      <c r="M38" s="29" t="s">
        <v>20</v>
      </c>
      <c r="N38" s="26" t="s">
        <v>19</v>
      </c>
      <c r="O38" s="26" t="s">
        <v>350</v>
      </c>
      <c r="P38" s="26" t="s">
        <v>349</v>
      </c>
      <c r="Q38" s="28">
        <v>2</v>
      </c>
      <c r="R38" s="29" t="s">
        <v>21</v>
      </c>
      <c r="S38" s="59" t="s">
        <v>22</v>
      </c>
    </row>
    <row r="39" spans="1:19" s="14" customFormat="1" ht="30" hidden="1" x14ac:dyDescent="0.25">
      <c r="A39" s="49" t="s">
        <v>332</v>
      </c>
      <c r="B39" s="26" t="s">
        <v>24</v>
      </c>
      <c r="C39" s="26" t="s">
        <v>25</v>
      </c>
      <c r="D39" s="21" t="s">
        <v>274</v>
      </c>
      <c r="E39" s="27" t="s">
        <v>36</v>
      </c>
      <c r="F39" s="28">
        <v>6</v>
      </c>
      <c r="G39" s="28">
        <v>64</v>
      </c>
      <c r="H39" s="28">
        <v>1</v>
      </c>
      <c r="I39" s="28">
        <v>3</v>
      </c>
      <c r="J39" s="29" t="s">
        <v>31</v>
      </c>
      <c r="K39" s="29" t="s">
        <v>19</v>
      </c>
      <c r="L39" s="29" t="s">
        <v>19</v>
      </c>
      <c r="M39" s="29" t="s">
        <v>20</v>
      </c>
      <c r="N39" s="26" t="s">
        <v>19</v>
      </c>
      <c r="O39" s="26" t="s">
        <v>350</v>
      </c>
      <c r="P39" s="26" t="s">
        <v>349</v>
      </c>
      <c r="Q39" s="28">
        <v>2</v>
      </c>
      <c r="R39" s="29" t="s">
        <v>21</v>
      </c>
      <c r="S39" s="59" t="s">
        <v>22</v>
      </c>
    </row>
    <row r="40" spans="1:19" s="14" customFormat="1" ht="45" hidden="1" x14ac:dyDescent="0.25">
      <c r="A40" s="49" t="s">
        <v>332</v>
      </c>
      <c r="B40" s="26" t="s">
        <v>24</v>
      </c>
      <c r="C40" s="26" t="s">
        <v>25</v>
      </c>
      <c r="D40" s="21" t="s">
        <v>249</v>
      </c>
      <c r="E40" s="27" t="s">
        <v>36</v>
      </c>
      <c r="F40" s="28">
        <v>8</v>
      </c>
      <c r="G40" s="28">
        <v>64</v>
      </c>
      <c r="H40" s="28">
        <v>14</v>
      </c>
      <c r="I40" s="28">
        <v>50</v>
      </c>
      <c r="J40" s="29" t="s">
        <v>31</v>
      </c>
      <c r="K40" s="29" t="s">
        <v>19</v>
      </c>
      <c r="L40" s="29" t="s">
        <v>19</v>
      </c>
      <c r="M40" s="29" t="s">
        <v>20</v>
      </c>
      <c r="N40" s="26" t="s">
        <v>19</v>
      </c>
      <c r="O40" s="26" t="s">
        <v>350</v>
      </c>
      <c r="P40" s="26" t="s">
        <v>349</v>
      </c>
      <c r="Q40" s="28">
        <v>4</v>
      </c>
      <c r="R40" s="29" t="s">
        <v>21</v>
      </c>
      <c r="S40" s="59" t="s">
        <v>22</v>
      </c>
    </row>
    <row r="41" spans="1:19" s="14" customFormat="1" ht="30" hidden="1" x14ac:dyDescent="0.25">
      <c r="A41" s="49" t="s">
        <v>332</v>
      </c>
      <c r="B41" s="26" t="s">
        <v>24</v>
      </c>
      <c r="C41" s="26" t="s">
        <v>25</v>
      </c>
      <c r="D41" s="21" t="s">
        <v>250</v>
      </c>
      <c r="E41" s="27" t="s">
        <v>36</v>
      </c>
      <c r="F41" s="28">
        <v>6</v>
      </c>
      <c r="G41" s="28">
        <v>64</v>
      </c>
      <c r="H41" s="28">
        <v>1</v>
      </c>
      <c r="I41" s="28">
        <v>3</v>
      </c>
      <c r="J41" s="29" t="s">
        <v>18</v>
      </c>
      <c r="K41" s="29" t="s">
        <v>19</v>
      </c>
      <c r="L41" s="29" t="s">
        <v>251</v>
      </c>
      <c r="M41" s="29" t="s">
        <v>20</v>
      </c>
      <c r="N41" s="26" t="s">
        <v>19</v>
      </c>
      <c r="O41" s="26" t="s">
        <v>350</v>
      </c>
      <c r="P41" s="26" t="s">
        <v>349</v>
      </c>
      <c r="Q41" s="28">
        <v>2</v>
      </c>
      <c r="R41" s="29" t="s">
        <v>21</v>
      </c>
      <c r="S41" s="59" t="s">
        <v>22</v>
      </c>
    </row>
    <row r="42" spans="1:19" s="14" customFormat="1" ht="45" hidden="1" x14ac:dyDescent="0.25">
      <c r="A42" s="49" t="s">
        <v>332</v>
      </c>
      <c r="B42" s="26" t="s">
        <v>24</v>
      </c>
      <c r="C42" s="26" t="s">
        <v>25</v>
      </c>
      <c r="D42" s="21" t="s">
        <v>252</v>
      </c>
      <c r="E42" s="27" t="s">
        <v>36</v>
      </c>
      <c r="F42" s="28">
        <v>8</v>
      </c>
      <c r="G42" s="28">
        <v>64</v>
      </c>
      <c r="H42" s="28">
        <v>64</v>
      </c>
      <c r="I42" s="28">
        <v>0</v>
      </c>
      <c r="J42" s="29" t="s">
        <v>18</v>
      </c>
      <c r="K42" s="29" t="s">
        <v>19</v>
      </c>
      <c r="L42" s="29" t="s">
        <v>19</v>
      </c>
      <c r="M42" s="29" t="s">
        <v>20</v>
      </c>
      <c r="N42" s="26" t="s">
        <v>19</v>
      </c>
      <c r="O42" s="26" t="s">
        <v>350</v>
      </c>
      <c r="P42" s="26" t="s">
        <v>349</v>
      </c>
      <c r="Q42" s="28">
        <v>4</v>
      </c>
      <c r="R42" s="29" t="s">
        <v>21</v>
      </c>
      <c r="S42" s="59" t="s">
        <v>22</v>
      </c>
    </row>
    <row r="43" spans="1:19" s="14" customFormat="1" ht="30" hidden="1" x14ac:dyDescent="0.25">
      <c r="A43" s="49" t="s">
        <v>332</v>
      </c>
      <c r="B43" s="26" t="s">
        <v>24</v>
      </c>
      <c r="C43" s="26" t="s">
        <v>25</v>
      </c>
      <c r="D43" s="21" t="s">
        <v>253</v>
      </c>
      <c r="E43" s="27" t="s">
        <v>36</v>
      </c>
      <c r="F43" s="28">
        <v>8</v>
      </c>
      <c r="G43" s="28">
        <v>96</v>
      </c>
      <c r="H43" s="28">
        <v>2</v>
      </c>
      <c r="I43" s="28">
        <v>4</v>
      </c>
      <c r="J43" s="29" t="s">
        <v>26</v>
      </c>
      <c r="K43" s="29" t="s">
        <v>254</v>
      </c>
      <c r="L43" s="29" t="s">
        <v>255</v>
      </c>
      <c r="M43" s="29" t="s">
        <v>20</v>
      </c>
      <c r="N43" s="26" t="s">
        <v>19</v>
      </c>
      <c r="O43" s="26" t="s">
        <v>350</v>
      </c>
      <c r="P43" s="26" t="s">
        <v>349</v>
      </c>
      <c r="Q43" s="28">
        <v>2</v>
      </c>
      <c r="R43" s="29" t="s">
        <v>21</v>
      </c>
      <c r="S43" s="59" t="s">
        <v>22</v>
      </c>
    </row>
    <row r="44" spans="1:19" s="14" customFormat="1" ht="30" hidden="1" x14ac:dyDescent="0.25">
      <c r="A44" s="49" t="s">
        <v>332</v>
      </c>
      <c r="B44" s="26" t="s">
        <v>24</v>
      </c>
      <c r="C44" s="26" t="s">
        <v>25</v>
      </c>
      <c r="D44" s="21" t="s">
        <v>402</v>
      </c>
      <c r="E44" s="27" t="s">
        <v>36</v>
      </c>
      <c r="F44" s="28">
        <v>5</v>
      </c>
      <c r="G44" s="28">
        <v>64</v>
      </c>
      <c r="H44" s="28">
        <v>2</v>
      </c>
      <c r="I44" s="28">
        <v>3</v>
      </c>
      <c r="J44" s="29" t="s">
        <v>18</v>
      </c>
      <c r="K44" s="29" t="s">
        <v>220</v>
      </c>
      <c r="L44" s="29" t="s">
        <v>403</v>
      </c>
      <c r="M44" s="29" t="s">
        <v>20</v>
      </c>
      <c r="N44" s="26" t="s">
        <v>19</v>
      </c>
      <c r="O44" s="26"/>
      <c r="P44" s="26"/>
      <c r="Q44" s="28">
        <v>2</v>
      </c>
      <c r="R44" s="29" t="s">
        <v>21</v>
      </c>
      <c r="S44" s="59" t="s">
        <v>22</v>
      </c>
    </row>
    <row r="45" spans="1:19" s="14" customFormat="1" ht="30" hidden="1" x14ac:dyDescent="0.25">
      <c r="A45" s="49" t="s">
        <v>332</v>
      </c>
      <c r="B45" s="26" t="s">
        <v>24</v>
      </c>
      <c r="C45" s="26" t="s">
        <v>25</v>
      </c>
      <c r="D45" s="21" t="s">
        <v>256</v>
      </c>
      <c r="E45" s="27" t="s">
        <v>36</v>
      </c>
      <c r="F45" s="28">
        <v>12</v>
      </c>
      <c r="G45" s="28">
        <v>96</v>
      </c>
      <c r="H45" s="28">
        <v>0</v>
      </c>
      <c r="I45" s="28">
        <v>6</v>
      </c>
      <c r="J45" s="29" t="s">
        <v>26</v>
      </c>
      <c r="K45" s="29" t="s">
        <v>19</v>
      </c>
      <c r="L45" s="29" t="s">
        <v>257</v>
      </c>
      <c r="M45" s="29" t="s">
        <v>20</v>
      </c>
      <c r="N45" s="26" t="s">
        <v>19</v>
      </c>
      <c r="O45" s="26" t="s">
        <v>350</v>
      </c>
      <c r="P45" s="26" t="s">
        <v>349</v>
      </c>
      <c r="Q45" s="28">
        <v>1</v>
      </c>
      <c r="R45" s="29" t="s">
        <v>21</v>
      </c>
      <c r="S45" s="59" t="s">
        <v>22</v>
      </c>
    </row>
    <row r="46" spans="1:19" s="14" customFormat="1" ht="30" hidden="1" x14ac:dyDescent="0.25">
      <c r="A46" s="49" t="s">
        <v>333</v>
      </c>
      <c r="B46" s="26" t="s">
        <v>24</v>
      </c>
      <c r="C46" s="26" t="s">
        <v>25</v>
      </c>
      <c r="D46" s="21" t="s">
        <v>258</v>
      </c>
      <c r="E46" s="27" t="s">
        <v>259</v>
      </c>
      <c r="F46" s="28">
        <v>6</v>
      </c>
      <c r="G46" s="28">
        <v>64</v>
      </c>
      <c r="H46" s="28">
        <v>32</v>
      </c>
      <c r="I46" s="28">
        <v>32</v>
      </c>
      <c r="J46" s="29" t="s">
        <v>31</v>
      </c>
      <c r="K46" s="29" t="s">
        <v>19</v>
      </c>
      <c r="L46" s="29" t="s">
        <v>260</v>
      </c>
      <c r="M46" s="29" t="s">
        <v>20</v>
      </c>
      <c r="N46" s="26" t="s">
        <v>37</v>
      </c>
      <c r="O46" s="26" t="s">
        <v>350</v>
      </c>
      <c r="P46" s="26" t="s">
        <v>349</v>
      </c>
      <c r="Q46" s="28">
        <v>3</v>
      </c>
      <c r="R46" s="29" t="s">
        <v>21</v>
      </c>
      <c r="S46" s="59" t="s">
        <v>22</v>
      </c>
    </row>
    <row r="47" spans="1:19" s="14" customFormat="1" ht="30" hidden="1" x14ac:dyDescent="0.25">
      <c r="A47" s="49" t="s">
        <v>333</v>
      </c>
      <c r="B47" s="26" t="s">
        <v>24</v>
      </c>
      <c r="C47" s="26" t="s">
        <v>25</v>
      </c>
      <c r="D47" s="21" t="s">
        <v>261</v>
      </c>
      <c r="E47" s="27" t="s">
        <v>262</v>
      </c>
      <c r="F47" s="28">
        <v>8</v>
      </c>
      <c r="G47" s="28">
        <v>64</v>
      </c>
      <c r="H47" s="28">
        <v>64</v>
      </c>
      <c r="I47" s="28">
        <v>0</v>
      </c>
      <c r="J47" s="29" t="s">
        <v>31</v>
      </c>
      <c r="K47" s="29" t="s">
        <v>19</v>
      </c>
      <c r="L47" s="29" t="s">
        <v>263</v>
      </c>
      <c r="M47" s="29" t="s">
        <v>20</v>
      </c>
      <c r="N47" s="26" t="s">
        <v>19</v>
      </c>
      <c r="O47" s="26" t="s">
        <v>350</v>
      </c>
      <c r="P47" s="26" t="s">
        <v>349</v>
      </c>
      <c r="Q47" s="28">
        <v>3</v>
      </c>
      <c r="R47" s="29" t="s">
        <v>21</v>
      </c>
      <c r="S47" s="59" t="s">
        <v>22</v>
      </c>
    </row>
    <row r="48" spans="1:19" s="14" customFormat="1" ht="30" hidden="1" x14ac:dyDescent="0.25">
      <c r="A48" s="49" t="s">
        <v>333</v>
      </c>
      <c r="B48" s="26" t="s">
        <v>24</v>
      </c>
      <c r="C48" s="26" t="s">
        <v>25</v>
      </c>
      <c r="D48" s="21" t="s">
        <v>264</v>
      </c>
      <c r="E48" s="27" t="s">
        <v>326</v>
      </c>
      <c r="F48" s="28">
        <v>6</v>
      </c>
      <c r="G48" s="28">
        <v>64</v>
      </c>
      <c r="H48" s="28">
        <v>32</v>
      </c>
      <c r="I48" s="28">
        <v>32</v>
      </c>
      <c r="J48" s="29" t="s">
        <v>18</v>
      </c>
      <c r="K48" s="29" t="s">
        <v>19</v>
      </c>
      <c r="L48" s="29" t="s">
        <v>265</v>
      </c>
      <c r="M48" s="29" t="s">
        <v>20</v>
      </c>
      <c r="N48" s="26" t="s">
        <v>19</v>
      </c>
      <c r="O48" s="26" t="s">
        <v>350</v>
      </c>
      <c r="P48" s="26" t="s">
        <v>349</v>
      </c>
      <c r="Q48" s="28">
        <v>3</v>
      </c>
      <c r="R48" s="29" t="s">
        <v>21</v>
      </c>
      <c r="S48" s="59" t="s">
        <v>22</v>
      </c>
    </row>
    <row r="49" spans="1:19" s="14" customFormat="1" ht="30" hidden="1" x14ac:dyDescent="0.25">
      <c r="A49" s="43" t="s">
        <v>138</v>
      </c>
      <c r="B49" s="22" t="s">
        <v>137</v>
      </c>
      <c r="C49" s="22" t="s">
        <v>135</v>
      </c>
      <c r="D49" s="21" t="s">
        <v>343</v>
      </c>
      <c r="E49" s="23" t="s">
        <v>156</v>
      </c>
      <c r="F49" s="24">
        <v>6</v>
      </c>
      <c r="G49" s="24">
        <v>48</v>
      </c>
      <c r="H49" s="24">
        <v>48</v>
      </c>
      <c r="I49" s="24">
        <v>0</v>
      </c>
      <c r="J49" s="25" t="s">
        <v>31</v>
      </c>
      <c r="K49" s="25" t="s">
        <v>19</v>
      </c>
      <c r="L49" s="25" t="s">
        <v>19</v>
      </c>
      <c r="M49" s="25" t="s">
        <v>20</v>
      </c>
      <c r="N49" s="22" t="s">
        <v>157</v>
      </c>
      <c r="O49" s="22" t="s">
        <v>350</v>
      </c>
      <c r="P49" s="22" t="s">
        <v>349</v>
      </c>
      <c r="Q49" s="24">
        <v>2</v>
      </c>
      <c r="R49" s="25" t="s">
        <v>21</v>
      </c>
      <c r="S49" s="44" t="s">
        <v>43</v>
      </c>
    </row>
    <row r="50" spans="1:19" s="14" customFormat="1" ht="30" hidden="1" x14ac:dyDescent="0.25">
      <c r="A50" s="49" t="s">
        <v>138</v>
      </c>
      <c r="B50" s="26" t="s">
        <v>137</v>
      </c>
      <c r="C50" s="26" t="s">
        <v>135</v>
      </c>
      <c r="D50" s="21" t="s">
        <v>344</v>
      </c>
      <c r="E50" s="27" t="s">
        <v>158</v>
      </c>
      <c r="F50" s="28">
        <v>8</v>
      </c>
      <c r="G50" s="28">
        <v>64</v>
      </c>
      <c r="H50" s="28">
        <v>64</v>
      </c>
      <c r="I50" s="28">
        <v>0</v>
      </c>
      <c r="J50" s="29" t="s">
        <v>18</v>
      </c>
      <c r="K50" s="29" t="s">
        <v>159</v>
      </c>
      <c r="L50" s="29" t="s">
        <v>83</v>
      </c>
      <c r="M50" s="29" t="s">
        <v>20</v>
      </c>
      <c r="N50" s="26" t="s">
        <v>19</v>
      </c>
      <c r="O50" s="26" t="s">
        <v>350</v>
      </c>
      <c r="P50" s="26" t="s">
        <v>349</v>
      </c>
      <c r="Q50" s="28">
        <v>2</v>
      </c>
      <c r="R50" s="29" t="s">
        <v>21</v>
      </c>
      <c r="S50" s="59" t="s">
        <v>43</v>
      </c>
    </row>
    <row r="51" spans="1:19" s="14" customFormat="1" ht="30" hidden="1" x14ac:dyDescent="0.25">
      <c r="A51" s="49" t="s">
        <v>138</v>
      </c>
      <c r="B51" s="26" t="s">
        <v>137</v>
      </c>
      <c r="C51" s="26" t="s">
        <v>135</v>
      </c>
      <c r="D51" s="21" t="s">
        <v>345</v>
      </c>
      <c r="E51" s="27" t="s">
        <v>160</v>
      </c>
      <c r="F51" s="28">
        <v>6</v>
      </c>
      <c r="G51" s="28">
        <v>48</v>
      </c>
      <c r="H51" s="28">
        <v>43</v>
      </c>
      <c r="I51" s="28">
        <v>5</v>
      </c>
      <c r="J51" s="29" t="s">
        <v>31</v>
      </c>
      <c r="K51" s="29" t="s">
        <v>19</v>
      </c>
      <c r="L51" s="29" t="s">
        <v>19</v>
      </c>
      <c r="M51" s="29" t="s">
        <v>20</v>
      </c>
      <c r="N51" s="26" t="s">
        <v>19</v>
      </c>
      <c r="O51" s="26" t="s">
        <v>350</v>
      </c>
      <c r="P51" s="26" t="s">
        <v>349</v>
      </c>
      <c r="Q51" s="28">
        <v>2</v>
      </c>
      <c r="R51" s="29" t="s">
        <v>21</v>
      </c>
      <c r="S51" s="59" t="s">
        <v>43</v>
      </c>
    </row>
    <row r="52" spans="1:19" s="14" customFormat="1" ht="30" hidden="1" x14ac:dyDescent="0.25">
      <c r="A52" s="49" t="s">
        <v>138</v>
      </c>
      <c r="B52" s="26" t="s">
        <v>137</v>
      </c>
      <c r="C52" s="85" t="s">
        <v>135</v>
      </c>
      <c r="D52" s="21" t="s">
        <v>346</v>
      </c>
      <c r="E52" s="27" t="s">
        <v>161</v>
      </c>
      <c r="F52" s="28">
        <v>4</v>
      </c>
      <c r="G52" s="28">
        <v>60</v>
      </c>
      <c r="H52" s="28">
        <v>60</v>
      </c>
      <c r="I52" s="28">
        <v>0</v>
      </c>
      <c r="J52" s="29" t="s">
        <v>31</v>
      </c>
      <c r="K52" s="29" t="s">
        <v>162</v>
      </c>
      <c r="L52" s="29" t="s">
        <v>163</v>
      </c>
      <c r="M52" s="29" t="s">
        <v>20</v>
      </c>
      <c r="N52" s="26" t="s">
        <v>19</v>
      </c>
      <c r="O52" s="26" t="s">
        <v>350</v>
      </c>
      <c r="P52" s="26" t="s">
        <v>349</v>
      </c>
      <c r="Q52" s="28">
        <v>2</v>
      </c>
      <c r="R52" s="29" t="s">
        <v>21</v>
      </c>
      <c r="S52" s="59" t="s">
        <v>43</v>
      </c>
    </row>
    <row r="53" spans="1:19" s="14" customFormat="1" ht="60" hidden="1" x14ac:dyDescent="0.25">
      <c r="A53" s="43" t="s">
        <v>120</v>
      </c>
      <c r="B53" s="22" t="s">
        <v>88</v>
      </c>
      <c r="C53" s="22" t="s">
        <v>57</v>
      </c>
      <c r="D53" s="21" t="s">
        <v>236</v>
      </c>
      <c r="E53" s="30" t="s">
        <v>237</v>
      </c>
      <c r="F53" s="24">
        <v>8</v>
      </c>
      <c r="G53" s="24">
        <v>64</v>
      </c>
      <c r="H53" s="24">
        <v>52</v>
      </c>
      <c r="I53" s="24">
        <v>12</v>
      </c>
      <c r="J53" s="25" t="s">
        <v>31</v>
      </c>
      <c r="K53" s="25" t="s">
        <v>19</v>
      </c>
      <c r="L53" s="25" t="s">
        <v>19</v>
      </c>
      <c r="M53" s="25" t="s">
        <v>20</v>
      </c>
      <c r="N53" s="22" t="s">
        <v>19</v>
      </c>
      <c r="O53" s="22" t="s">
        <v>350</v>
      </c>
      <c r="P53" s="22" t="s">
        <v>349</v>
      </c>
      <c r="Q53" s="24">
        <v>1</v>
      </c>
      <c r="R53" s="25" t="s">
        <v>21</v>
      </c>
      <c r="S53" s="44" t="s">
        <v>43</v>
      </c>
    </row>
    <row r="54" spans="1:19" s="14" customFormat="1" ht="30" hidden="1" x14ac:dyDescent="0.25">
      <c r="A54" s="43" t="s">
        <v>120</v>
      </c>
      <c r="B54" s="22" t="s">
        <v>88</v>
      </c>
      <c r="C54" s="84" t="s">
        <v>57</v>
      </c>
      <c r="D54" s="21" t="s">
        <v>238</v>
      </c>
      <c r="E54" s="23" t="s">
        <v>239</v>
      </c>
      <c r="F54" s="24">
        <v>8</v>
      </c>
      <c r="G54" s="24">
        <v>64</v>
      </c>
      <c r="H54" s="24">
        <v>58</v>
      </c>
      <c r="I54" s="24">
        <v>12</v>
      </c>
      <c r="J54" s="25" t="s">
        <v>18</v>
      </c>
      <c r="K54" s="25" t="s">
        <v>19</v>
      </c>
      <c r="L54" s="25" t="s">
        <v>240</v>
      </c>
      <c r="M54" s="25" t="s">
        <v>20</v>
      </c>
      <c r="N54" s="22" t="s">
        <v>19</v>
      </c>
      <c r="O54" s="22" t="s">
        <v>350</v>
      </c>
      <c r="P54" s="22" t="s">
        <v>349</v>
      </c>
      <c r="Q54" s="24">
        <v>1</v>
      </c>
      <c r="R54" s="25" t="s">
        <v>21</v>
      </c>
      <c r="S54" s="44" t="s">
        <v>43</v>
      </c>
    </row>
    <row r="55" spans="1:19" s="14" customFormat="1" ht="60" hidden="1" x14ac:dyDescent="0.25">
      <c r="A55" s="43" t="s">
        <v>120</v>
      </c>
      <c r="B55" s="22" t="s">
        <v>88</v>
      </c>
      <c r="C55" s="22" t="s">
        <v>57</v>
      </c>
      <c r="D55" s="21" t="s">
        <v>241</v>
      </c>
      <c r="E55" s="30" t="s">
        <v>242</v>
      </c>
      <c r="F55" s="24">
        <v>8</v>
      </c>
      <c r="G55" s="24">
        <v>64</v>
      </c>
      <c r="H55" s="24">
        <v>58</v>
      </c>
      <c r="I55" s="24">
        <v>12</v>
      </c>
      <c r="J55" s="25" t="s">
        <v>18</v>
      </c>
      <c r="K55" s="25" t="s">
        <v>19</v>
      </c>
      <c r="L55" s="25" t="s">
        <v>243</v>
      </c>
      <c r="M55" s="25" t="s">
        <v>20</v>
      </c>
      <c r="N55" s="22" t="s">
        <v>19</v>
      </c>
      <c r="O55" s="22" t="s">
        <v>350</v>
      </c>
      <c r="P55" s="22" t="s">
        <v>349</v>
      </c>
      <c r="Q55" s="24">
        <v>1</v>
      </c>
      <c r="R55" s="25" t="s">
        <v>21</v>
      </c>
      <c r="S55" s="44" t="s">
        <v>43</v>
      </c>
    </row>
    <row r="56" spans="1:19" s="14" customFormat="1" ht="31.5" hidden="1" x14ac:dyDescent="0.25">
      <c r="A56" s="46" t="s">
        <v>120</v>
      </c>
      <c r="B56" s="31" t="s">
        <v>88</v>
      </c>
      <c r="C56" s="31" t="s">
        <v>57</v>
      </c>
      <c r="D56" s="32" t="s">
        <v>245</v>
      </c>
      <c r="E56" s="33" t="s">
        <v>272</v>
      </c>
      <c r="F56" s="53">
        <v>8</v>
      </c>
      <c r="G56" s="53">
        <v>64</v>
      </c>
      <c r="H56" s="55">
        <v>1</v>
      </c>
      <c r="I56" s="55">
        <v>0</v>
      </c>
      <c r="J56" s="35" t="s">
        <v>318</v>
      </c>
      <c r="K56" s="35" t="s">
        <v>42</v>
      </c>
      <c r="L56" s="35" t="s">
        <v>42</v>
      </c>
      <c r="M56" s="35" t="s">
        <v>319</v>
      </c>
      <c r="N56" s="34" t="s">
        <v>42</v>
      </c>
      <c r="O56" s="22" t="s">
        <v>350</v>
      </c>
      <c r="P56" s="22" t="s">
        <v>349</v>
      </c>
      <c r="Q56" s="34">
        <v>2</v>
      </c>
      <c r="R56" s="36" t="s">
        <v>320</v>
      </c>
      <c r="S56" s="57" t="s">
        <v>321</v>
      </c>
    </row>
    <row r="57" spans="1:19" s="14" customFormat="1" ht="47.25" hidden="1" x14ac:dyDescent="0.25">
      <c r="A57" s="47" t="s">
        <v>95</v>
      </c>
      <c r="B57" s="37" t="s">
        <v>94</v>
      </c>
      <c r="C57" s="37" t="s">
        <v>57</v>
      </c>
      <c r="D57" s="32" t="s">
        <v>164</v>
      </c>
      <c r="E57" s="52" t="s">
        <v>165</v>
      </c>
      <c r="F57" s="54">
        <v>8</v>
      </c>
      <c r="G57" s="54">
        <v>64</v>
      </c>
      <c r="H57" s="54">
        <v>64</v>
      </c>
      <c r="I57" s="54">
        <v>0</v>
      </c>
      <c r="J57" s="38" t="s">
        <v>31</v>
      </c>
      <c r="K57" s="38" t="s">
        <v>19</v>
      </c>
      <c r="L57" s="38" t="s">
        <v>166</v>
      </c>
      <c r="M57" s="38" t="s">
        <v>20</v>
      </c>
      <c r="N57" s="39" t="s">
        <v>19</v>
      </c>
      <c r="O57" s="40">
        <v>44781</v>
      </c>
      <c r="P57" s="40" t="s">
        <v>386</v>
      </c>
      <c r="Q57" s="39">
        <v>5</v>
      </c>
      <c r="R57" s="56" t="s">
        <v>167</v>
      </c>
      <c r="S57" s="58" t="s">
        <v>43</v>
      </c>
    </row>
    <row r="58" spans="1:19" s="14" customFormat="1" ht="47.25" hidden="1" x14ac:dyDescent="0.25">
      <c r="A58" s="47" t="s">
        <v>95</v>
      </c>
      <c r="B58" s="37" t="s">
        <v>94</v>
      </c>
      <c r="C58" s="37" t="s">
        <v>57</v>
      </c>
      <c r="D58" s="32" t="s">
        <v>169</v>
      </c>
      <c r="E58" s="52" t="s">
        <v>170</v>
      </c>
      <c r="F58" s="54">
        <v>8</v>
      </c>
      <c r="G58" s="54">
        <v>64</v>
      </c>
      <c r="H58" s="54">
        <v>40</v>
      </c>
      <c r="I58" s="54">
        <v>24</v>
      </c>
      <c r="J58" s="38" t="s">
        <v>26</v>
      </c>
      <c r="K58" s="38" t="s">
        <v>19</v>
      </c>
      <c r="L58" s="38" t="s">
        <v>171</v>
      </c>
      <c r="M58" s="38" t="s">
        <v>20</v>
      </c>
      <c r="N58" s="39" t="s">
        <v>19</v>
      </c>
      <c r="O58" s="40">
        <v>44781</v>
      </c>
      <c r="P58" s="40" t="s">
        <v>386</v>
      </c>
      <c r="Q58" s="39">
        <v>5</v>
      </c>
      <c r="R58" s="56" t="s">
        <v>167</v>
      </c>
      <c r="S58" s="58" t="s">
        <v>43</v>
      </c>
    </row>
    <row r="59" spans="1:19" s="14" customFormat="1" ht="49.5" hidden="1" x14ac:dyDescent="0.25">
      <c r="A59" s="47" t="s">
        <v>95</v>
      </c>
      <c r="B59" s="37" t="s">
        <v>94</v>
      </c>
      <c r="C59" s="37" t="s">
        <v>57</v>
      </c>
      <c r="D59" s="50" t="s">
        <v>387</v>
      </c>
      <c r="E59" s="33" t="s">
        <v>388</v>
      </c>
      <c r="F59" s="54">
        <v>8</v>
      </c>
      <c r="G59" s="54">
        <v>64</v>
      </c>
      <c r="H59" s="54">
        <v>0</v>
      </c>
      <c r="I59" s="54">
        <v>64</v>
      </c>
      <c r="J59" s="38" t="s">
        <v>31</v>
      </c>
      <c r="K59" s="38" t="s">
        <v>19</v>
      </c>
      <c r="L59" s="38" t="s">
        <v>389</v>
      </c>
      <c r="M59" s="38" t="s">
        <v>20</v>
      </c>
      <c r="N59" s="39" t="s">
        <v>19</v>
      </c>
      <c r="O59" s="40">
        <v>44781</v>
      </c>
      <c r="P59" s="40" t="s">
        <v>386</v>
      </c>
      <c r="Q59" s="39">
        <v>5</v>
      </c>
      <c r="R59" s="56" t="s">
        <v>167</v>
      </c>
      <c r="S59" s="58" t="s">
        <v>43</v>
      </c>
    </row>
    <row r="60" spans="1:19" s="14" customFormat="1" ht="45" hidden="1" customHeight="1" x14ac:dyDescent="0.3">
      <c r="A60" s="47" t="s">
        <v>95</v>
      </c>
      <c r="B60" s="37" t="s">
        <v>94</v>
      </c>
      <c r="C60" s="37" t="s">
        <v>57</v>
      </c>
      <c r="D60" s="51" t="s">
        <v>390</v>
      </c>
      <c r="E60" s="23" t="s">
        <v>391</v>
      </c>
      <c r="F60" s="54">
        <v>8</v>
      </c>
      <c r="G60" s="54">
        <v>64</v>
      </c>
      <c r="H60" s="54">
        <v>57</v>
      </c>
      <c r="I60" s="54">
        <v>7</v>
      </c>
      <c r="J60" s="38" t="s">
        <v>18</v>
      </c>
      <c r="K60" s="38" t="s">
        <v>19</v>
      </c>
      <c r="L60" s="25" t="s">
        <v>392</v>
      </c>
      <c r="M60" s="38" t="s">
        <v>20</v>
      </c>
      <c r="N60" s="39" t="s">
        <v>19</v>
      </c>
      <c r="O60" s="40">
        <v>44781</v>
      </c>
      <c r="P60" s="40" t="s">
        <v>386</v>
      </c>
      <c r="Q60" s="39">
        <v>5</v>
      </c>
      <c r="R60" s="56" t="s">
        <v>167</v>
      </c>
      <c r="S60" s="58" t="s">
        <v>43</v>
      </c>
    </row>
    <row r="61" spans="1:19" s="14" customFormat="1" ht="63" hidden="1" x14ac:dyDescent="0.25">
      <c r="A61" s="47" t="s">
        <v>96</v>
      </c>
      <c r="B61" s="37" t="s">
        <v>94</v>
      </c>
      <c r="C61" s="37" t="s">
        <v>57</v>
      </c>
      <c r="D61" s="32" t="s">
        <v>175</v>
      </c>
      <c r="E61" s="52" t="s">
        <v>393</v>
      </c>
      <c r="F61" s="54">
        <v>8</v>
      </c>
      <c r="G61" s="54">
        <v>64</v>
      </c>
      <c r="H61" s="54">
        <v>64</v>
      </c>
      <c r="I61" s="54">
        <v>0</v>
      </c>
      <c r="J61" s="38" t="s">
        <v>18</v>
      </c>
      <c r="K61" s="38" t="s">
        <v>27</v>
      </c>
      <c r="L61" s="38" t="s">
        <v>176</v>
      </c>
      <c r="M61" s="38" t="s">
        <v>20</v>
      </c>
      <c r="N61" s="39" t="s">
        <v>177</v>
      </c>
      <c r="O61" s="40">
        <v>44781</v>
      </c>
      <c r="P61" s="40" t="s">
        <v>386</v>
      </c>
      <c r="Q61" s="39">
        <v>12</v>
      </c>
      <c r="R61" s="56" t="s">
        <v>21</v>
      </c>
      <c r="S61" s="58" t="s">
        <v>43</v>
      </c>
    </row>
    <row r="62" spans="1:19" s="14" customFormat="1" ht="63" hidden="1" x14ac:dyDescent="0.25">
      <c r="A62" s="47" t="s">
        <v>96</v>
      </c>
      <c r="B62" s="37" t="s">
        <v>94</v>
      </c>
      <c r="C62" s="37" t="s">
        <v>57</v>
      </c>
      <c r="D62" s="32" t="s">
        <v>178</v>
      </c>
      <c r="E62" s="52" t="s">
        <v>394</v>
      </c>
      <c r="F62" s="54">
        <v>8</v>
      </c>
      <c r="G62" s="54">
        <v>64</v>
      </c>
      <c r="H62" s="54">
        <v>64</v>
      </c>
      <c r="I62" s="54" t="s">
        <v>27</v>
      </c>
      <c r="J62" s="38" t="s">
        <v>31</v>
      </c>
      <c r="K62" s="38" t="s">
        <v>27</v>
      </c>
      <c r="L62" s="38" t="s">
        <v>179</v>
      </c>
      <c r="M62" s="38" t="s">
        <v>20</v>
      </c>
      <c r="N62" s="39" t="s">
        <v>177</v>
      </c>
      <c r="O62" s="40">
        <v>44781</v>
      </c>
      <c r="P62" s="40" t="s">
        <v>386</v>
      </c>
      <c r="Q62" s="39">
        <v>12</v>
      </c>
      <c r="R62" s="56" t="s">
        <v>21</v>
      </c>
      <c r="S62" s="58" t="s">
        <v>43</v>
      </c>
    </row>
    <row r="63" spans="1:19" s="14" customFormat="1" ht="63" hidden="1" x14ac:dyDescent="0.25">
      <c r="A63" s="47" t="s">
        <v>96</v>
      </c>
      <c r="B63" s="37" t="s">
        <v>94</v>
      </c>
      <c r="C63" s="37" t="s">
        <v>57</v>
      </c>
      <c r="D63" s="32" t="s">
        <v>180</v>
      </c>
      <c r="E63" s="52" t="s">
        <v>395</v>
      </c>
      <c r="F63" s="54">
        <v>8</v>
      </c>
      <c r="G63" s="54">
        <v>64</v>
      </c>
      <c r="H63" s="54">
        <v>64</v>
      </c>
      <c r="I63" s="54">
        <v>0</v>
      </c>
      <c r="J63" s="38" t="s">
        <v>26</v>
      </c>
      <c r="K63" s="38" t="s">
        <v>27</v>
      </c>
      <c r="L63" s="38" t="s">
        <v>181</v>
      </c>
      <c r="M63" s="38" t="s">
        <v>20</v>
      </c>
      <c r="N63" s="39" t="s">
        <v>177</v>
      </c>
      <c r="O63" s="40">
        <v>44781</v>
      </c>
      <c r="P63" s="40" t="s">
        <v>386</v>
      </c>
      <c r="Q63" s="39">
        <v>12</v>
      </c>
      <c r="R63" s="56" t="s">
        <v>21</v>
      </c>
      <c r="S63" s="58" t="s">
        <v>43</v>
      </c>
    </row>
    <row r="64" spans="1:19" s="14" customFormat="1" ht="47.25" hidden="1" x14ac:dyDescent="0.25">
      <c r="A64" s="48" t="s">
        <v>97</v>
      </c>
      <c r="B64" s="41" t="s">
        <v>94</v>
      </c>
      <c r="C64" s="41" t="s">
        <v>57</v>
      </c>
      <c r="D64" s="32" t="s">
        <v>172</v>
      </c>
      <c r="E64" s="52" t="s">
        <v>173</v>
      </c>
      <c r="F64" s="53">
        <v>8</v>
      </c>
      <c r="G64" s="53">
        <v>64</v>
      </c>
      <c r="H64" s="53">
        <v>14</v>
      </c>
      <c r="I64" s="53">
        <v>50</v>
      </c>
      <c r="J64" s="35" t="s">
        <v>31</v>
      </c>
      <c r="K64" s="35" t="s">
        <v>19</v>
      </c>
      <c r="L64" s="35" t="s">
        <v>19</v>
      </c>
      <c r="M64" s="35" t="s">
        <v>20</v>
      </c>
      <c r="N64" s="34" t="s">
        <v>19</v>
      </c>
      <c r="O64" s="40">
        <v>44781</v>
      </c>
      <c r="P64" s="40" t="s">
        <v>386</v>
      </c>
      <c r="Q64" s="34" t="s">
        <v>174</v>
      </c>
      <c r="R64" s="36" t="s">
        <v>21</v>
      </c>
      <c r="S64" s="57" t="s">
        <v>43</v>
      </c>
    </row>
    <row r="65" spans="1:79" s="14" customFormat="1" ht="30" hidden="1" x14ac:dyDescent="0.25">
      <c r="A65" s="49" t="s">
        <v>55</v>
      </c>
      <c r="B65" s="26" t="s">
        <v>56</v>
      </c>
      <c r="C65" s="26" t="s">
        <v>57</v>
      </c>
      <c r="D65" s="21" t="s">
        <v>58</v>
      </c>
      <c r="E65" s="27" t="s">
        <v>404</v>
      </c>
      <c r="F65" s="28">
        <v>8</v>
      </c>
      <c r="G65" s="28">
        <v>64</v>
      </c>
      <c r="H65" s="28">
        <v>40</v>
      </c>
      <c r="I65" s="28">
        <v>24</v>
      </c>
      <c r="J65" s="29" t="s">
        <v>18</v>
      </c>
      <c r="K65" s="29" t="s">
        <v>59</v>
      </c>
      <c r="L65" s="29" t="s">
        <v>60</v>
      </c>
      <c r="M65" s="29" t="s">
        <v>20</v>
      </c>
      <c r="N65" s="26" t="s">
        <v>19</v>
      </c>
      <c r="O65" s="26">
        <v>44781</v>
      </c>
      <c r="P65" s="26">
        <v>44891</v>
      </c>
      <c r="Q65" s="28">
        <v>15</v>
      </c>
      <c r="R65" s="29" t="s">
        <v>21</v>
      </c>
      <c r="S65" s="59" t="s">
        <v>43</v>
      </c>
    </row>
    <row r="66" spans="1:79" s="14" customFormat="1" hidden="1" x14ac:dyDescent="0.25">
      <c r="A66" s="49" t="s">
        <v>55</v>
      </c>
      <c r="B66" s="26" t="s">
        <v>56</v>
      </c>
      <c r="C66" s="26" t="s">
        <v>57</v>
      </c>
      <c r="D66" s="21" t="s">
        <v>61</v>
      </c>
      <c r="E66" s="27" t="s">
        <v>409</v>
      </c>
      <c r="F66" s="28">
        <v>8</v>
      </c>
      <c r="G66" s="28">
        <v>64</v>
      </c>
      <c r="H66" s="28">
        <v>52</v>
      </c>
      <c r="I66" s="28">
        <v>12</v>
      </c>
      <c r="J66" s="29" t="s">
        <v>18</v>
      </c>
      <c r="K66" s="29" t="s">
        <v>59</v>
      </c>
      <c r="L66" s="29" t="s">
        <v>62</v>
      </c>
      <c r="M66" s="29" t="s">
        <v>20</v>
      </c>
      <c r="N66" s="26" t="s">
        <v>19</v>
      </c>
      <c r="O66" s="26">
        <v>44781</v>
      </c>
      <c r="P66" s="26">
        <v>44891</v>
      </c>
      <c r="Q66" s="28">
        <v>15</v>
      </c>
      <c r="R66" s="29" t="s">
        <v>21</v>
      </c>
      <c r="S66" s="59" t="s">
        <v>43</v>
      </c>
    </row>
    <row r="67" spans="1:79" s="14" customFormat="1" ht="30" hidden="1" x14ac:dyDescent="0.25">
      <c r="A67" s="49" t="s">
        <v>67</v>
      </c>
      <c r="B67" s="26" t="s">
        <v>56</v>
      </c>
      <c r="C67" s="26" t="s">
        <v>57</v>
      </c>
      <c r="D67" s="21" t="s">
        <v>68</v>
      </c>
      <c r="E67" s="27" t="s">
        <v>411</v>
      </c>
      <c r="F67" s="28">
        <v>8</v>
      </c>
      <c r="G67" s="28">
        <v>64</v>
      </c>
      <c r="H67" s="28">
        <v>24</v>
      </c>
      <c r="I67" s="28">
        <v>40</v>
      </c>
      <c r="J67" s="29" t="s">
        <v>31</v>
      </c>
      <c r="K67" s="29" t="s">
        <v>69</v>
      </c>
      <c r="L67" s="29" t="s">
        <v>70</v>
      </c>
      <c r="M67" s="29" t="s">
        <v>20</v>
      </c>
      <c r="N67" s="26" t="s">
        <v>19</v>
      </c>
      <c r="O67" s="26">
        <v>44781</v>
      </c>
      <c r="P67" s="26">
        <v>44891</v>
      </c>
      <c r="Q67" s="28">
        <v>10</v>
      </c>
      <c r="R67" s="29" t="s">
        <v>21</v>
      </c>
      <c r="S67" s="59" t="s">
        <v>43</v>
      </c>
    </row>
    <row r="68" spans="1:79" s="14" customFormat="1" ht="45" hidden="1" x14ac:dyDescent="0.25">
      <c r="A68" s="49" t="s">
        <v>71</v>
      </c>
      <c r="B68" s="26" t="s">
        <v>56</v>
      </c>
      <c r="C68" s="26" t="s">
        <v>57</v>
      </c>
      <c r="D68" s="21" t="s">
        <v>352</v>
      </c>
      <c r="E68" s="27"/>
      <c r="F68" s="28">
        <v>6</v>
      </c>
      <c r="G68" s="28">
        <v>48</v>
      </c>
      <c r="H68" s="28">
        <v>38</v>
      </c>
      <c r="I68" s="28">
        <v>10</v>
      </c>
      <c r="J68" s="29" t="s">
        <v>18</v>
      </c>
      <c r="K68" s="29"/>
      <c r="L68" s="29" t="s">
        <v>353</v>
      </c>
      <c r="M68" s="29" t="s">
        <v>20</v>
      </c>
      <c r="N68" s="26" t="s">
        <v>19</v>
      </c>
      <c r="O68" s="26">
        <v>44781</v>
      </c>
      <c r="P68" s="26">
        <v>44891</v>
      </c>
      <c r="Q68" s="28"/>
      <c r="R68" s="29" t="s">
        <v>21</v>
      </c>
      <c r="S68" s="59" t="s">
        <v>43</v>
      </c>
    </row>
    <row r="69" spans="1:79" s="14" customFormat="1" ht="30" hidden="1" x14ac:dyDescent="0.25">
      <c r="A69" s="49" t="s">
        <v>71</v>
      </c>
      <c r="B69" s="26" t="s">
        <v>56</v>
      </c>
      <c r="C69" s="26" t="s">
        <v>57</v>
      </c>
      <c r="D69" s="21" t="s">
        <v>72</v>
      </c>
      <c r="E69" s="27"/>
      <c r="F69" s="28">
        <v>6</v>
      </c>
      <c r="G69" s="28">
        <v>48</v>
      </c>
      <c r="H69" s="28">
        <v>24</v>
      </c>
      <c r="I69" s="28">
        <v>24</v>
      </c>
      <c r="J69" s="29" t="s">
        <v>73</v>
      </c>
      <c r="K69" s="29"/>
      <c r="L69" s="29" t="s">
        <v>74</v>
      </c>
      <c r="M69" s="29" t="s">
        <v>20</v>
      </c>
      <c r="N69" s="26" t="s">
        <v>19</v>
      </c>
      <c r="O69" s="26">
        <v>44781</v>
      </c>
      <c r="P69" s="26">
        <v>44891</v>
      </c>
      <c r="Q69" s="28"/>
      <c r="R69" s="29" t="s">
        <v>21</v>
      </c>
      <c r="S69" s="59" t="s">
        <v>43</v>
      </c>
    </row>
    <row r="70" spans="1:79" s="14" customFormat="1" ht="30" hidden="1" x14ac:dyDescent="0.25">
      <c r="A70" s="49" t="s">
        <v>71</v>
      </c>
      <c r="B70" s="26" t="s">
        <v>56</v>
      </c>
      <c r="C70" s="26" t="s">
        <v>57</v>
      </c>
      <c r="D70" s="21" t="s">
        <v>354</v>
      </c>
      <c r="E70" s="27"/>
      <c r="F70" s="28">
        <v>6</v>
      </c>
      <c r="G70" s="28">
        <v>48</v>
      </c>
      <c r="H70" s="28">
        <v>20</v>
      </c>
      <c r="I70" s="28">
        <v>28</v>
      </c>
      <c r="J70" s="29" t="s">
        <v>355</v>
      </c>
      <c r="K70" s="29"/>
      <c r="L70" s="29" t="s">
        <v>356</v>
      </c>
      <c r="M70" s="29" t="s">
        <v>20</v>
      </c>
      <c r="N70" s="26" t="s">
        <v>19</v>
      </c>
      <c r="O70" s="26">
        <v>44781</v>
      </c>
      <c r="P70" s="26">
        <v>44891</v>
      </c>
      <c r="Q70" s="28"/>
      <c r="R70" s="29" t="s">
        <v>21</v>
      </c>
      <c r="S70" s="59" t="s">
        <v>43</v>
      </c>
    </row>
    <row r="71" spans="1:79" s="14" customFormat="1" ht="30" hidden="1" x14ac:dyDescent="0.25">
      <c r="A71" s="49" t="s">
        <v>71</v>
      </c>
      <c r="B71" s="26" t="s">
        <v>56</v>
      </c>
      <c r="C71" s="26" t="s">
        <v>57</v>
      </c>
      <c r="D71" s="21" t="s">
        <v>75</v>
      </c>
      <c r="E71" s="27"/>
      <c r="F71" s="28">
        <v>6</v>
      </c>
      <c r="G71" s="28">
        <v>48</v>
      </c>
      <c r="H71" s="28">
        <v>48</v>
      </c>
      <c r="I71" s="28">
        <v>0</v>
      </c>
      <c r="J71" s="29" t="s">
        <v>73</v>
      </c>
      <c r="K71" s="29"/>
      <c r="L71" s="29" t="s">
        <v>76</v>
      </c>
      <c r="M71" s="29" t="s">
        <v>20</v>
      </c>
      <c r="N71" s="26" t="s">
        <v>19</v>
      </c>
      <c r="O71" s="26">
        <v>44781</v>
      </c>
      <c r="P71" s="26">
        <v>44891</v>
      </c>
      <c r="Q71" s="28"/>
      <c r="R71" s="29" t="s">
        <v>21</v>
      </c>
      <c r="S71" s="59" t="s">
        <v>43</v>
      </c>
    </row>
    <row r="72" spans="1:79" s="14" customFormat="1" ht="45" hidden="1" x14ac:dyDescent="0.25">
      <c r="A72" s="49" t="s">
        <v>71</v>
      </c>
      <c r="B72" s="26" t="s">
        <v>56</v>
      </c>
      <c r="C72" s="26" t="s">
        <v>57</v>
      </c>
      <c r="D72" s="21" t="s">
        <v>357</v>
      </c>
      <c r="E72" s="27"/>
      <c r="F72" s="28">
        <v>6</v>
      </c>
      <c r="G72" s="28">
        <v>48</v>
      </c>
      <c r="H72" s="28">
        <v>43</v>
      </c>
      <c r="I72" s="28">
        <v>5</v>
      </c>
      <c r="J72" s="29" t="s">
        <v>73</v>
      </c>
      <c r="K72" s="29"/>
      <c r="L72" s="29" t="s">
        <v>358</v>
      </c>
      <c r="M72" s="29" t="s">
        <v>20</v>
      </c>
      <c r="N72" s="26" t="s">
        <v>19</v>
      </c>
      <c r="O72" s="26">
        <v>44781</v>
      </c>
      <c r="P72" s="26">
        <v>44891</v>
      </c>
      <c r="Q72" s="28"/>
      <c r="R72" s="29" t="s">
        <v>21</v>
      </c>
      <c r="S72" s="59" t="s">
        <v>43</v>
      </c>
    </row>
    <row r="73" spans="1:79" s="14" customFormat="1" ht="30" hidden="1" x14ac:dyDescent="0.25">
      <c r="A73" s="49" t="s">
        <v>71</v>
      </c>
      <c r="B73" s="26" t="s">
        <v>56</v>
      </c>
      <c r="C73" s="26" t="s">
        <v>57</v>
      </c>
      <c r="D73" s="21" t="s">
        <v>77</v>
      </c>
      <c r="E73" s="27"/>
      <c r="F73" s="28">
        <v>6</v>
      </c>
      <c r="G73" s="28">
        <v>48</v>
      </c>
      <c r="H73" s="28">
        <v>20</v>
      </c>
      <c r="I73" s="28">
        <v>28</v>
      </c>
      <c r="J73" s="29" t="s">
        <v>73</v>
      </c>
      <c r="K73" s="29"/>
      <c r="L73" s="29" t="s">
        <v>78</v>
      </c>
      <c r="M73" s="29" t="s">
        <v>20</v>
      </c>
      <c r="N73" s="26" t="s">
        <v>19</v>
      </c>
      <c r="O73" s="26">
        <v>44781</v>
      </c>
      <c r="P73" s="26">
        <v>44891</v>
      </c>
      <c r="Q73" s="28"/>
      <c r="R73" s="29" t="s">
        <v>21</v>
      </c>
      <c r="S73" s="59" t="s">
        <v>43</v>
      </c>
    </row>
    <row r="74" spans="1:79" s="14" customFormat="1" ht="45" hidden="1" x14ac:dyDescent="0.25">
      <c r="A74" s="49" t="s">
        <v>71</v>
      </c>
      <c r="B74" s="26" t="s">
        <v>56</v>
      </c>
      <c r="C74" s="26" t="s">
        <v>57</v>
      </c>
      <c r="D74" s="21" t="s">
        <v>79</v>
      </c>
      <c r="E74" s="27"/>
      <c r="F74" s="28">
        <v>6</v>
      </c>
      <c r="G74" s="28">
        <v>48</v>
      </c>
      <c r="H74" s="28">
        <v>10</v>
      </c>
      <c r="I74" s="28">
        <v>38</v>
      </c>
      <c r="J74" s="29" t="s">
        <v>355</v>
      </c>
      <c r="K74" s="29"/>
      <c r="L74" s="29" t="s">
        <v>80</v>
      </c>
      <c r="M74" s="29" t="s">
        <v>20</v>
      </c>
      <c r="N74" s="26" t="s">
        <v>19</v>
      </c>
      <c r="O74" s="26">
        <v>44781</v>
      </c>
      <c r="P74" s="26">
        <v>44891</v>
      </c>
      <c r="Q74" s="28"/>
      <c r="R74" s="29" t="s">
        <v>21</v>
      </c>
      <c r="S74" s="59" t="s">
        <v>43</v>
      </c>
    </row>
    <row r="75" spans="1:79" s="14" customFormat="1" ht="30" hidden="1" x14ac:dyDescent="0.25">
      <c r="A75" s="49" t="s">
        <v>71</v>
      </c>
      <c r="B75" s="26" t="s">
        <v>56</v>
      </c>
      <c r="C75" s="26" t="s">
        <v>57</v>
      </c>
      <c r="D75" s="21" t="s">
        <v>359</v>
      </c>
      <c r="E75" s="27"/>
      <c r="F75" s="28">
        <v>6</v>
      </c>
      <c r="G75" s="28">
        <v>48</v>
      </c>
      <c r="H75" s="28">
        <v>18</v>
      </c>
      <c r="I75" s="28">
        <v>30</v>
      </c>
      <c r="J75" s="29" t="s">
        <v>18</v>
      </c>
      <c r="K75" s="29"/>
      <c r="L75" s="29" t="s">
        <v>360</v>
      </c>
      <c r="M75" s="29" t="s">
        <v>20</v>
      </c>
      <c r="N75" s="26" t="s">
        <v>19</v>
      </c>
      <c r="O75" s="26">
        <v>44781</v>
      </c>
      <c r="P75" s="26">
        <v>44891</v>
      </c>
      <c r="Q75" s="28"/>
      <c r="R75" s="29" t="s">
        <v>21</v>
      </c>
      <c r="S75" s="59" t="s">
        <v>43</v>
      </c>
    </row>
    <row r="76" spans="1:79" s="14" customFormat="1" ht="30" hidden="1" x14ac:dyDescent="0.25">
      <c r="A76" s="49" t="s">
        <v>71</v>
      </c>
      <c r="B76" s="26" t="s">
        <v>56</v>
      </c>
      <c r="C76" s="26" t="s">
        <v>57</v>
      </c>
      <c r="D76" s="21" t="s">
        <v>361</v>
      </c>
      <c r="E76" s="27"/>
      <c r="F76" s="28">
        <v>6</v>
      </c>
      <c r="G76" s="28">
        <v>48</v>
      </c>
      <c r="H76" s="28">
        <v>38</v>
      </c>
      <c r="I76" s="28">
        <v>10</v>
      </c>
      <c r="J76" s="29" t="s">
        <v>26</v>
      </c>
      <c r="K76" s="29"/>
      <c r="L76" s="29" t="s">
        <v>362</v>
      </c>
      <c r="M76" s="29" t="s">
        <v>20</v>
      </c>
      <c r="N76" s="26" t="s">
        <v>19</v>
      </c>
      <c r="O76" s="26">
        <v>44781</v>
      </c>
      <c r="P76" s="26">
        <v>44891</v>
      </c>
      <c r="Q76" s="28"/>
      <c r="R76" s="29" t="s">
        <v>21</v>
      </c>
      <c r="S76" s="59" t="s">
        <v>43</v>
      </c>
    </row>
    <row r="77" spans="1:79" s="14" customFormat="1" ht="30" hidden="1" x14ac:dyDescent="0.25">
      <c r="A77" s="49" t="s">
        <v>71</v>
      </c>
      <c r="B77" s="26" t="s">
        <v>56</v>
      </c>
      <c r="C77" s="26" t="s">
        <v>57</v>
      </c>
      <c r="D77" s="21" t="s">
        <v>81</v>
      </c>
      <c r="E77" s="27"/>
      <c r="F77" s="28">
        <v>6</v>
      </c>
      <c r="G77" s="28">
        <v>48</v>
      </c>
      <c r="H77" s="28">
        <v>18</v>
      </c>
      <c r="I77" s="28">
        <v>30</v>
      </c>
      <c r="J77" s="29" t="s">
        <v>26</v>
      </c>
      <c r="K77" s="29" t="s">
        <v>82</v>
      </c>
      <c r="L77" s="29" t="s">
        <v>83</v>
      </c>
      <c r="M77" s="29" t="s">
        <v>20</v>
      </c>
      <c r="N77" s="26" t="s">
        <v>19</v>
      </c>
      <c r="O77" s="26">
        <v>44781</v>
      </c>
      <c r="P77" s="26">
        <v>44891</v>
      </c>
      <c r="Q77" s="28"/>
      <c r="R77" s="29" t="s">
        <v>21</v>
      </c>
      <c r="S77" s="59" t="s">
        <v>43</v>
      </c>
    </row>
    <row r="78" spans="1:79" s="14" customFormat="1" ht="30" hidden="1" x14ac:dyDescent="0.25">
      <c r="A78" s="60" t="s">
        <v>71</v>
      </c>
      <c r="B78" s="61" t="s">
        <v>56</v>
      </c>
      <c r="C78" s="61" t="s">
        <v>57</v>
      </c>
      <c r="D78" s="45" t="s">
        <v>363</v>
      </c>
      <c r="E78" s="62"/>
      <c r="F78" s="63">
        <v>12</v>
      </c>
      <c r="G78" s="63">
        <v>96</v>
      </c>
      <c r="H78" s="63">
        <v>58</v>
      </c>
      <c r="I78" s="63">
        <v>38</v>
      </c>
      <c r="J78" s="64" t="s">
        <v>26</v>
      </c>
      <c r="K78" s="64" t="s">
        <v>364</v>
      </c>
      <c r="L78" s="64" t="s">
        <v>365</v>
      </c>
      <c r="M78" s="64" t="s">
        <v>20</v>
      </c>
      <c r="N78" s="61" t="s">
        <v>66</v>
      </c>
      <c r="O78" s="61">
        <v>44781</v>
      </c>
      <c r="P78" s="61">
        <v>44891</v>
      </c>
      <c r="Q78" s="63"/>
      <c r="R78" s="64" t="s">
        <v>21</v>
      </c>
      <c r="S78" s="65" t="s">
        <v>43</v>
      </c>
    </row>
    <row r="79" spans="1:79" s="66" customFormat="1" ht="30" hidden="1" x14ac:dyDescent="0.25">
      <c r="A79" s="49" t="s">
        <v>71</v>
      </c>
      <c r="B79" s="26" t="s">
        <v>56</v>
      </c>
      <c r="C79" s="26" t="s">
        <v>57</v>
      </c>
      <c r="D79" s="21" t="s">
        <v>366</v>
      </c>
      <c r="E79" s="27"/>
      <c r="F79" s="28">
        <v>6</v>
      </c>
      <c r="G79" s="28">
        <v>48</v>
      </c>
      <c r="H79" s="28">
        <v>38</v>
      </c>
      <c r="I79" s="28">
        <v>10</v>
      </c>
      <c r="J79" s="29" t="s">
        <v>18</v>
      </c>
      <c r="K79" s="29"/>
      <c r="L79" s="29" t="s">
        <v>367</v>
      </c>
      <c r="M79" s="29" t="s">
        <v>20</v>
      </c>
      <c r="N79" s="26" t="s">
        <v>19</v>
      </c>
      <c r="O79" s="26">
        <v>44781</v>
      </c>
      <c r="P79" s="26">
        <v>44891</v>
      </c>
      <c r="Q79" s="28"/>
      <c r="R79" s="29" t="s">
        <v>21</v>
      </c>
      <c r="S79" s="59" t="s">
        <v>43</v>
      </c>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row>
    <row r="80" spans="1:79" s="66" customFormat="1" ht="36.75" hidden="1" customHeight="1" x14ac:dyDescent="0.25">
      <c r="A80" s="49" t="s">
        <v>71</v>
      </c>
      <c r="B80" s="26" t="s">
        <v>56</v>
      </c>
      <c r="C80" s="26" t="s">
        <v>57</v>
      </c>
      <c r="D80" s="21" t="s">
        <v>368</v>
      </c>
      <c r="E80" s="27"/>
      <c r="F80" s="28">
        <v>6</v>
      </c>
      <c r="G80" s="28">
        <v>48</v>
      </c>
      <c r="H80" s="28">
        <v>30</v>
      </c>
      <c r="I80" s="28">
        <v>18</v>
      </c>
      <c r="J80" s="29" t="s">
        <v>18</v>
      </c>
      <c r="K80" s="29"/>
      <c r="L80" s="29" t="s">
        <v>369</v>
      </c>
      <c r="M80" s="29" t="s">
        <v>20</v>
      </c>
      <c r="N80" s="26" t="s">
        <v>19</v>
      </c>
      <c r="O80" s="26">
        <v>44781</v>
      </c>
      <c r="P80" s="26">
        <v>44891</v>
      </c>
      <c r="Q80" s="28"/>
      <c r="R80" s="29" t="s">
        <v>21</v>
      </c>
      <c r="S80" s="59" t="s">
        <v>43</v>
      </c>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row>
    <row r="81" spans="1:79" s="66" customFormat="1" ht="36.75" hidden="1" customHeight="1" x14ac:dyDescent="0.25">
      <c r="A81" s="49" t="s">
        <v>71</v>
      </c>
      <c r="B81" s="26" t="s">
        <v>56</v>
      </c>
      <c r="C81" s="26" t="s">
        <v>57</v>
      </c>
      <c r="D81" s="21" t="s">
        <v>370</v>
      </c>
      <c r="E81" s="27"/>
      <c r="F81" s="28">
        <v>6</v>
      </c>
      <c r="G81" s="28">
        <v>48</v>
      </c>
      <c r="H81" s="28">
        <v>48</v>
      </c>
      <c r="I81" s="28">
        <v>0</v>
      </c>
      <c r="J81" s="29" t="s">
        <v>18</v>
      </c>
      <c r="K81" s="29"/>
      <c r="L81" s="29" t="s">
        <v>367</v>
      </c>
      <c r="M81" s="29" t="s">
        <v>20</v>
      </c>
      <c r="N81" s="26" t="s">
        <v>19</v>
      </c>
      <c r="O81" s="26">
        <v>44781</v>
      </c>
      <c r="P81" s="26">
        <v>44891</v>
      </c>
      <c r="Q81" s="28"/>
      <c r="R81" s="29" t="s">
        <v>21</v>
      </c>
      <c r="S81" s="59" t="s">
        <v>43</v>
      </c>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row>
    <row r="82" spans="1:79" s="66" customFormat="1" ht="36.75" hidden="1" customHeight="1" x14ac:dyDescent="0.25">
      <c r="A82" s="49" t="s">
        <v>71</v>
      </c>
      <c r="B82" s="26" t="s">
        <v>56</v>
      </c>
      <c r="C82" s="26" t="s">
        <v>57</v>
      </c>
      <c r="D82" s="21" t="s">
        <v>371</v>
      </c>
      <c r="E82" s="27"/>
      <c r="F82" s="28">
        <v>6</v>
      </c>
      <c r="G82" s="28">
        <v>48</v>
      </c>
      <c r="H82" s="28">
        <v>24</v>
      </c>
      <c r="I82" s="28">
        <v>24</v>
      </c>
      <c r="J82" s="29" t="s">
        <v>18</v>
      </c>
      <c r="K82" s="29"/>
      <c r="L82" s="29" t="s">
        <v>372</v>
      </c>
      <c r="M82" s="29" t="s">
        <v>20</v>
      </c>
      <c r="N82" s="26" t="s">
        <v>19</v>
      </c>
      <c r="O82" s="26">
        <v>44781</v>
      </c>
      <c r="P82" s="26">
        <v>44891</v>
      </c>
      <c r="Q82" s="28"/>
      <c r="R82" s="29" t="s">
        <v>21</v>
      </c>
      <c r="S82" s="59" t="s">
        <v>43</v>
      </c>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row>
    <row r="83" spans="1:79" s="66" customFormat="1" ht="30" hidden="1" x14ac:dyDescent="0.25">
      <c r="A83" s="49" t="s">
        <v>71</v>
      </c>
      <c r="B83" s="26" t="s">
        <v>56</v>
      </c>
      <c r="C83" s="26" t="s">
        <v>57</v>
      </c>
      <c r="D83" s="21" t="s">
        <v>373</v>
      </c>
      <c r="E83" s="27"/>
      <c r="F83" s="28">
        <v>6</v>
      </c>
      <c r="G83" s="28">
        <v>48</v>
      </c>
      <c r="H83" s="28">
        <v>24</v>
      </c>
      <c r="I83" s="28">
        <v>24</v>
      </c>
      <c r="J83" s="29" t="s">
        <v>18</v>
      </c>
      <c r="K83" s="29"/>
      <c r="L83" s="29" t="s">
        <v>374</v>
      </c>
      <c r="M83" s="29" t="s">
        <v>20</v>
      </c>
      <c r="N83" s="26" t="s">
        <v>66</v>
      </c>
      <c r="O83" s="26">
        <v>44781</v>
      </c>
      <c r="P83" s="26">
        <v>44891</v>
      </c>
      <c r="Q83" s="28"/>
      <c r="R83" s="29" t="s">
        <v>21</v>
      </c>
      <c r="S83" s="59" t="s">
        <v>43</v>
      </c>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row>
    <row r="84" spans="1:79" s="66" customFormat="1" ht="30" hidden="1" x14ac:dyDescent="0.25">
      <c r="A84" s="49" t="s">
        <v>71</v>
      </c>
      <c r="B84" s="26" t="s">
        <v>56</v>
      </c>
      <c r="C84" s="26" t="s">
        <v>57</v>
      </c>
      <c r="D84" s="21" t="s">
        <v>84</v>
      </c>
      <c r="E84" s="27"/>
      <c r="F84" s="28">
        <v>6</v>
      </c>
      <c r="G84" s="28">
        <v>48</v>
      </c>
      <c r="H84" s="28">
        <v>20</v>
      </c>
      <c r="I84" s="28">
        <v>28</v>
      </c>
      <c r="J84" s="29" t="s">
        <v>18</v>
      </c>
      <c r="K84" s="29" t="s">
        <v>85</v>
      </c>
      <c r="L84" s="29" t="s">
        <v>86</v>
      </c>
      <c r="M84" s="29" t="s">
        <v>20</v>
      </c>
      <c r="N84" s="26" t="s">
        <v>19</v>
      </c>
      <c r="O84" s="26">
        <v>44781</v>
      </c>
      <c r="P84" s="26">
        <v>44891</v>
      </c>
      <c r="Q84" s="28"/>
      <c r="R84" s="29" t="s">
        <v>21</v>
      </c>
      <c r="S84" s="59" t="s">
        <v>43</v>
      </c>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row>
    <row r="85" spans="1:79" s="66" customFormat="1" ht="45" hidden="1" x14ac:dyDescent="0.25">
      <c r="A85" s="49" t="s">
        <v>71</v>
      </c>
      <c r="B85" s="26" t="s">
        <v>56</v>
      </c>
      <c r="C85" s="26" t="s">
        <v>57</v>
      </c>
      <c r="D85" s="21" t="s">
        <v>375</v>
      </c>
      <c r="E85" s="27"/>
      <c r="F85" s="28">
        <v>6</v>
      </c>
      <c r="G85" s="28">
        <v>48</v>
      </c>
      <c r="H85" s="28">
        <v>35</v>
      </c>
      <c r="I85" s="28">
        <v>13</v>
      </c>
      <c r="J85" s="29" t="s">
        <v>18</v>
      </c>
      <c r="K85" s="29"/>
      <c r="L85" s="29" t="s">
        <v>376</v>
      </c>
      <c r="M85" s="29" t="s">
        <v>20</v>
      </c>
      <c r="N85" s="26" t="s">
        <v>19</v>
      </c>
      <c r="O85" s="26">
        <v>44781</v>
      </c>
      <c r="P85" s="26">
        <v>44891</v>
      </c>
      <c r="Q85" s="28"/>
      <c r="R85" s="29" t="s">
        <v>21</v>
      </c>
      <c r="S85" s="59" t="s">
        <v>43</v>
      </c>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row>
    <row r="86" spans="1:79" s="66" customFormat="1" ht="30" hidden="1" x14ac:dyDescent="0.25">
      <c r="A86" s="49" t="s">
        <v>71</v>
      </c>
      <c r="B86" s="26" t="s">
        <v>56</v>
      </c>
      <c r="C86" s="26" t="s">
        <v>57</v>
      </c>
      <c r="D86" s="21" t="s">
        <v>377</v>
      </c>
      <c r="E86" s="27"/>
      <c r="F86" s="28">
        <v>6</v>
      </c>
      <c r="G86" s="28">
        <v>48</v>
      </c>
      <c r="H86" s="28">
        <v>24</v>
      </c>
      <c r="I86" s="28">
        <v>24</v>
      </c>
      <c r="J86" s="29" t="s">
        <v>18</v>
      </c>
      <c r="K86" s="29"/>
      <c r="L86" s="29" t="s">
        <v>378</v>
      </c>
      <c r="M86" s="29" t="s">
        <v>20</v>
      </c>
      <c r="N86" s="26" t="s">
        <v>19</v>
      </c>
      <c r="O86" s="26">
        <v>44781</v>
      </c>
      <c r="P86" s="26">
        <v>44891</v>
      </c>
      <c r="Q86" s="28"/>
      <c r="R86" s="29" t="s">
        <v>21</v>
      </c>
      <c r="S86" s="59" t="s">
        <v>43</v>
      </c>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row>
    <row r="87" spans="1:79" s="66" customFormat="1" ht="30" hidden="1" x14ac:dyDescent="0.25">
      <c r="A87" s="49" t="s">
        <v>71</v>
      </c>
      <c r="B87" s="26" t="s">
        <v>56</v>
      </c>
      <c r="C87" s="26" t="s">
        <v>57</v>
      </c>
      <c r="D87" s="21" t="s">
        <v>379</v>
      </c>
      <c r="E87" s="27"/>
      <c r="F87" s="28">
        <v>6</v>
      </c>
      <c r="G87" s="28">
        <v>48</v>
      </c>
      <c r="H87" s="28">
        <v>30</v>
      </c>
      <c r="I87" s="28">
        <v>18</v>
      </c>
      <c r="J87" s="29" t="s">
        <v>18</v>
      </c>
      <c r="K87" s="29"/>
      <c r="L87" s="29" t="s">
        <v>380</v>
      </c>
      <c r="M87" s="29" t="s">
        <v>20</v>
      </c>
      <c r="N87" s="26" t="s">
        <v>19</v>
      </c>
      <c r="O87" s="26">
        <v>44781</v>
      </c>
      <c r="P87" s="26">
        <v>44891</v>
      </c>
      <c r="Q87" s="28"/>
      <c r="R87" s="29" t="s">
        <v>21</v>
      </c>
      <c r="S87" s="59" t="s">
        <v>43</v>
      </c>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row>
    <row r="88" spans="1:79" s="66" customFormat="1" ht="30" hidden="1" x14ac:dyDescent="0.25">
      <c r="A88" s="49" t="s">
        <v>71</v>
      </c>
      <c r="B88" s="26" t="s">
        <v>56</v>
      </c>
      <c r="C88" s="26" t="s">
        <v>57</v>
      </c>
      <c r="D88" s="21" t="s">
        <v>381</v>
      </c>
      <c r="E88" s="27"/>
      <c r="F88" s="28">
        <v>6</v>
      </c>
      <c r="G88" s="28">
        <v>48</v>
      </c>
      <c r="H88" s="28">
        <v>13</v>
      </c>
      <c r="I88" s="28">
        <v>35</v>
      </c>
      <c r="J88" s="29" t="s">
        <v>18</v>
      </c>
      <c r="K88" s="29"/>
      <c r="L88" s="29" t="s">
        <v>382</v>
      </c>
      <c r="M88" s="29" t="s">
        <v>20</v>
      </c>
      <c r="N88" s="26" t="s">
        <v>19</v>
      </c>
      <c r="O88" s="26">
        <v>44781</v>
      </c>
      <c r="P88" s="26">
        <v>44891</v>
      </c>
      <c r="Q88" s="28"/>
      <c r="R88" s="29" t="s">
        <v>21</v>
      </c>
      <c r="S88" s="59" t="s">
        <v>43</v>
      </c>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row>
    <row r="89" spans="1:79" s="66" customFormat="1" ht="30" hidden="1" x14ac:dyDescent="0.25">
      <c r="A89" s="49" t="s">
        <v>71</v>
      </c>
      <c r="B89" s="26" t="s">
        <v>56</v>
      </c>
      <c r="C89" s="26" t="s">
        <v>57</v>
      </c>
      <c r="D89" s="21" t="s">
        <v>383</v>
      </c>
      <c r="E89" s="27"/>
      <c r="F89" s="28">
        <v>6</v>
      </c>
      <c r="G89" s="28">
        <v>48</v>
      </c>
      <c r="H89" s="28">
        <v>48</v>
      </c>
      <c r="I89" s="28">
        <v>0</v>
      </c>
      <c r="J89" s="29" t="s">
        <v>26</v>
      </c>
      <c r="K89" s="29"/>
      <c r="L89" s="29" t="s">
        <v>384</v>
      </c>
      <c r="M89" s="29" t="s">
        <v>20</v>
      </c>
      <c r="N89" s="26" t="s">
        <v>19</v>
      </c>
      <c r="O89" s="26">
        <v>44781</v>
      </c>
      <c r="P89" s="26">
        <v>44891</v>
      </c>
      <c r="Q89" s="28"/>
      <c r="R89" s="29" t="s">
        <v>21</v>
      </c>
      <c r="S89" s="59" t="s">
        <v>43</v>
      </c>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row>
    <row r="90" spans="1:79" s="66" customFormat="1" ht="30" hidden="1" x14ac:dyDescent="0.25">
      <c r="A90" s="49" t="s">
        <v>71</v>
      </c>
      <c r="B90" s="26" t="s">
        <v>56</v>
      </c>
      <c r="C90" s="26" t="s">
        <v>57</v>
      </c>
      <c r="D90" s="21" t="s">
        <v>412</v>
      </c>
      <c r="E90" s="27"/>
      <c r="F90" s="28">
        <v>6</v>
      </c>
      <c r="G90" s="28">
        <v>48</v>
      </c>
      <c r="H90" s="28">
        <v>36</v>
      </c>
      <c r="I90" s="28">
        <v>12</v>
      </c>
      <c r="J90" s="29" t="s">
        <v>18</v>
      </c>
      <c r="K90" s="29"/>
      <c r="L90" s="29" t="s">
        <v>385</v>
      </c>
      <c r="M90" s="29" t="s">
        <v>20</v>
      </c>
      <c r="N90" s="26" t="s">
        <v>19</v>
      </c>
      <c r="O90" s="26">
        <v>44781</v>
      </c>
      <c r="P90" s="26">
        <v>44891</v>
      </c>
      <c r="Q90" s="28"/>
      <c r="R90" s="29" t="s">
        <v>21</v>
      </c>
      <c r="S90" s="59" t="s">
        <v>43</v>
      </c>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row>
    <row r="91" spans="1:79" s="66" customFormat="1" ht="47.25" hidden="1" x14ac:dyDescent="0.25">
      <c r="A91" s="68" t="s">
        <v>92</v>
      </c>
      <c r="B91" s="71" t="s">
        <v>91</v>
      </c>
      <c r="C91" s="71" t="s">
        <v>57</v>
      </c>
      <c r="D91" s="36" t="s">
        <v>275</v>
      </c>
      <c r="E91" s="52" t="s">
        <v>276</v>
      </c>
      <c r="F91" s="75">
        <v>8</v>
      </c>
      <c r="G91" s="75">
        <v>64</v>
      </c>
      <c r="H91" s="75">
        <v>64</v>
      </c>
      <c r="I91" s="75">
        <v>0</v>
      </c>
      <c r="J91" s="35" t="s">
        <v>31</v>
      </c>
      <c r="K91" s="35" t="s">
        <v>19</v>
      </c>
      <c r="L91" s="36" t="s">
        <v>277</v>
      </c>
      <c r="M91" s="36" t="s">
        <v>20</v>
      </c>
      <c r="N91" s="77" t="s">
        <v>19</v>
      </c>
      <c r="O91" s="42">
        <v>44781</v>
      </c>
      <c r="P91" s="42">
        <v>44891</v>
      </c>
      <c r="Q91" s="77">
        <v>5</v>
      </c>
      <c r="R91" s="36" t="s">
        <v>151</v>
      </c>
      <c r="S91" s="79" t="s">
        <v>104</v>
      </c>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row>
    <row r="92" spans="1:79" s="19" customFormat="1" ht="31.5" hidden="1" x14ac:dyDescent="0.25">
      <c r="A92" s="68" t="s">
        <v>92</v>
      </c>
      <c r="B92" s="71" t="s">
        <v>91</v>
      </c>
      <c r="C92" s="71" t="s">
        <v>57</v>
      </c>
      <c r="D92" s="36" t="s">
        <v>278</v>
      </c>
      <c r="E92" s="33" t="s">
        <v>279</v>
      </c>
      <c r="F92" s="75">
        <v>8</v>
      </c>
      <c r="G92" s="75"/>
      <c r="H92" s="75">
        <v>4</v>
      </c>
      <c r="I92" s="75"/>
      <c r="J92" s="35" t="s">
        <v>18</v>
      </c>
      <c r="K92" s="35" t="s">
        <v>19</v>
      </c>
      <c r="L92" s="36" t="s">
        <v>280</v>
      </c>
      <c r="M92" s="36" t="s">
        <v>20</v>
      </c>
      <c r="N92" s="77" t="s">
        <v>19</v>
      </c>
      <c r="O92" s="42">
        <v>44781</v>
      </c>
      <c r="P92" s="42">
        <v>44891</v>
      </c>
      <c r="Q92" s="77">
        <v>5</v>
      </c>
      <c r="R92" s="36" t="s">
        <v>151</v>
      </c>
      <c r="S92" s="79" t="s">
        <v>104</v>
      </c>
    </row>
    <row r="93" spans="1:79" s="19" customFormat="1" ht="63" hidden="1" x14ac:dyDescent="0.25">
      <c r="A93" s="68" t="s">
        <v>93</v>
      </c>
      <c r="B93" s="71" t="s">
        <v>91</v>
      </c>
      <c r="C93" s="71" t="s">
        <v>57</v>
      </c>
      <c r="D93" s="32" t="s">
        <v>283</v>
      </c>
      <c r="E93" s="52" t="s">
        <v>284</v>
      </c>
      <c r="F93" s="75">
        <v>8</v>
      </c>
      <c r="G93" s="75">
        <v>64</v>
      </c>
      <c r="H93" s="75">
        <v>32</v>
      </c>
      <c r="I93" s="75">
        <v>32</v>
      </c>
      <c r="J93" s="35" t="s">
        <v>31</v>
      </c>
      <c r="K93" s="36" t="s">
        <v>285</v>
      </c>
      <c r="L93" s="36" t="s">
        <v>286</v>
      </c>
      <c r="M93" s="36" t="s">
        <v>20</v>
      </c>
      <c r="N93" s="77" t="s">
        <v>19</v>
      </c>
      <c r="O93" s="42">
        <v>44781</v>
      </c>
      <c r="P93" s="42">
        <v>44891</v>
      </c>
      <c r="Q93" s="77">
        <v>10</v>
      </c>
      <c r="R93" s="36" t="s">
        <v>21</v>
      </c>
      <c r="S93" s="57" t="s">
        <v>43</v>
      </c>
    </row>
    <row r="94" spans="1:79" s="19" customFormat="1" ht="36.75" hidden="1" customHeight="1" x14ac:dyDescent="0.25">
      <c r="A94" s="68" t="s">
        <v>93</v>
      </c>
      <c r="B94" s="71" t="s">
        <v>91</v>
      </c>
      <c r="C94" s="71" t="s">
        <v>57</v>
      </c>
      <c r="D94" s="32" t="s">
        <v>287</v>
      </c>
      <c r="E94" s="52" t="s">
        <v>288</v>
      </c>
      <c r="F94" s="75">
        <v>8</v>
      </c>
      <c r="G94" s="75">
        <v>64</v>
      </c>
      <c r="H94" s="75">
        <v>18</v>
      </c>
      <c r="I94" s="75">
        <v>46</v>
      </c>
      <c r="J94" s="35" t="s">
        <v>31</v>
      </c>
      <c r="K94" s="36" t="s">
        <v>285</v>
      </c>
      <c r="L94" s="36" t="s">
        <v>289</v>
      </c>
      <c r="M94" s="36" t="s">
        <v>20</v>
      </c>
      <c r="N94" s="77" t="s">
        <v>19</v>
      </c>
      <c r="O94" s="42">
        <v>44781</v>
      </c>
      <c r="P94" s="42">
        <v>44891</v>
      </c>
      <c r="Q94" s="77">
        <v>10</v>
      </c>
      <c r="R94" s="36" t="s">
        <v>21</v>
      </c>
      <c r="S94" s="57" t="s">
        <v>43</v>
      </c>
    </row>
    <row r="95" spans="1:79" s="19" customFormat="1" ht="47.25" hidden="1" x14ac:dyDescent="0.25">
      <c r="A95" s="68" t="s">
        <v>93</v>
      </c>
      <c r="B95" s="71" t="s">
        <v>91</v>
      </c>
      <c r="C95" s="71" t="s">
        <v>57</v>
      </c>
      <c r="D95" s="36" t="s">
        <v>290</v>
      </c>
      <c r="E95" s="52" t="s">
        <v>416</v>
      </c>
      <c r="F95" s="75">
        <v>8</v>
      </c>
      <c r="G95" s="75">
        <v>64</v>
      </c>
      <c r="H95" s="75">
        <v>50</v>
      </c>
      <c r="I95" s="75">
        <v>14</v>
      </c>
      <c r="J95" s="35" t="s">
        <v>31</v>
      </c>
      <c r="K95" s="36" t="s">
        <v>285</v>
      </c>
      <c r="L95" s="36" t="s">
        <v>291</v>
      </c>
      <c r="M95" s="36" t="s">
        <v>20</v>
      </c>
      <c r="N95" s="34" t="s">
        <v>19</v>
      </c>
      <c r="O95" s="42">
        <v>44781</v>
      </c>
      <c r="P95" s="42">
        <v>44891</v>
      </c>
      <c r="Q95" s="77">
        <v>10</v>
      </c>
      <c r="R95" s="36" t="s">
        <v>21</v>
      </c>
      <c r="S95" s="57" t="s">
        <v>43</v>
      </c>
    </row>
    <row r="96" spans="1:79" ht="189" hidden="1" x14ac:dyDescent="0.25">
      <c r="A96" s="68" t="s">
        <v>93</v>
      </c>
      <c r="B96" s="71" t="s">
        <v>91</v>
      </c>
      <c r="C96" s="71" t="s">
        <v>57</v>
      </c>
      <c r="D96" s="32" t="s">
        <v>292</v>
      </c>
      <c r="E96" s="74" t="s">
        <v>293</v>
      </c>
      <c r="F96" s="75">
        <v>8</v>
      </c>
      <c r="G96" s="75">
        <v>64</v>
      </c>
      <c r="H96" s="75">
        <v>45</v>
      </c>
      <c r="I96" s="75">
        <v>19</v>
      </c>
      <c r="J96" s="35" t="s">
        <v>18</v>
      </c>
      <c r="K96" s="36" t="s">
        <v>285</v>
      </c>
      <c r="L96" s="36" t="s">
        <v>294</v>
      </c>
      <c r="M96" s="36" t="s">
        <v>20</v>
      </c>
      <c r="N96" s="34" t="s">
        <v>19</v>
      </c>
      <c r="O96" s="42">
        <v>44781</v>
      </c>
      <c r="P96" s="42">
        <v>44891</v>
      </c>
      <c r="Q96" s="77">
        <v>10</v>
      </c>
      <c r="R96" s="36" t="s">
        <v>21</v>
      </c>
      <c r="S96" s="57" t="s">
        <v>43</v>
      </c>
    </row>
    <row r="97" spans="1:19" ht="47.25" hidden="1" x14ac:dyDescent="0.25">
      <c r="A97" s="68" t="s">
        <v>93</v>
      </c>
      <c r="B97" s="71" t="s">
        <v>91</v>
      </c>
      <c r="C97" s="71" t="s">
        <v>57</v>
      </c>
      <c r="D97" s="32" t="s">
        <v>295</v>
      </c>
      <c r="E97" s="52" t="s">
        <v>417</v>
      </c>
      <c r="F97" s="75">
        <v>8</v>
      </c>
      <c r="G97" s="75">
        <v>64</v>
      </c>
      <c r="H97" s="75">
        <v>64</v>
      </c>
      <c r="I97" s="75">
        <v>0</v>
      </c>
      <c r="J97" s="35" t="s">
        <v>18</v>
      </c>
      <c r="K97" s="36" t="s">
        <v>285</v>
      </c>
      <c r="L97" s="36" t="s">
        <v>296</v>
      </c>
      <c r="M97" s="36" t="s">
        <v>20</v>
      </c>
      <c r="N97" s="34" t="s">
        <v>19</v>
      </c>
      <c r="O97" s="42">
        <v>44781</v>
      </c>
      <c r="P97" s="42">
        <v>44891</v>
      </c>
      <c r="Q97" s="77">
        <v>10</v>
      </c>
      <c r="R97" s="36" t="s">
        <v>21</v>
      </c>
      <c r="S97" s="57" t="s">
        <v>43</v>
      </c>
    </row>
    <row r="98" spans="1:19" ht="47.25" hidden="1" x14ac:dyDescent="0.25">
      <c r="A98" s="68" t="s">
        <v>93</v>
      </c>
      <c r="B98" s="71" t="s">
        <v>91</v>
      </c>
      <c r="C98" s="71" t="s">
        <v>57</v>
      </c>
      <c r="D98" s="32" t="s">
        <v>297</v>
      </c>
      <c r="E98" s="52" t="s">
        <v>298</v>
      </c>
      <c r="F98" s="75">
        <v>8</v>
      </c>
      <c r="G98" s="75">
        <v>64</v>
      </c>
      <c r="H98" s="75">
        <v>58</v>
      </c>
      <c r="I98" s="75">
        <v>2</v>
      </c>
      <c r="J98" s="35" t="s">
        <v>18</v>
      </c>
      <c r="K98" s="36" t="s">
        <v>285</v>
      </c>
      <c r="L98" s="36" t="s">
        <v>299</v>
      </c>
      <c r="M98" s="36" t="s">
        <v>20</v>
      </c>
      <c r="N98" s="34" t="s">
        <v>19</v>
      </c>
      <c r="O98" s="42">
        <v>44781</v>
      </c>
      <c r="P98" s="42">
        <v>44891</v>
      </c>
      <c r="Q98" s="77">
        <v>10</v>
      </c>
      <c r="R98" s="36" t="s">
        <v>21</v>
      </c>
      <c r="S98" s="57" t="s">
        <v>43</v>
      </c>
    </row>
    <row r="99" spans="1:19" ht="47.25" hidden="1" x14ac:dyDescent="0.25">
      <c r="A99" s="68" t="s">
        <v>93</v>
      </c>
      <c r="B99" s="71" t="s">
        <v>91</v>
      </c>
      <c r="C99" s="71" t="s">
        <v>57</v>
      </c>
      <c r="D99" s="32" t="s">
        <v>300</v>
      </c>
      <c r="E99" s="74" t="s">
        <v>301</v>
      </c>
      <c r="F99" s="75">
        <v>8</v>
      </c>
      <c r="G99" s="75"/>
      <c r="H99" s="75">
        <v>4</v>
      </c>
      <c r="I99" s="75">
        <v>0</v>
      </c>
      <c r="J99" s="67" t="s">
        <v>26</v>
      </c>
      <c r="K99" s="36" t="s">
        <v>285</v>
      </c>
      <c r="L99" s="36" t="s">
        <v>302</v>
      </c>
      <c r="M99" s="36" t="s">
        <v>20</v>
      </c>
      <c r="N99" s="34" t="s">
        <v>19</v>
      </c>
      <c r="O99" s="42">
        <v>44781</v>
      </c>
      <c r="P99" s="42">
        <v>44891</v>
      </c>
      <c r="Q99" s="77">
        <v>10</v>
      </c>
      <c r="R99" s="36" t="s">
        <v>21</v>
      </c>
      <c r="S99" s="57" t="s">
        <v>43</v>
      </c>
    </row>
    <row r="100" spans="1:19" ht="110.25" hidden="1" x14ac:dyDescent="0.25">
      <c r="A100" s="82" t="s">
        <v>93</v>
      </c>
      <c r="B100" s="83" t="s">
        <v>91</v>
      </c>
      <c r="C100" s="83" t="s">
        <v>57</v>
      </c>
      <c r="D100" s="86" t="s">
        <v>303</v>
      </c>
      <c r="E100" s="87" t="s">
        <v>304</v>
      </c>
      <c r="F100" s="88">
        <v>8</v>
      </c>
      <c r="G100" s="88">
        <v>54</v>
      </c>
      <c r="H100" s="88">
        <v>45</v>
      </c>
      <c r="I100" s="88">
        <v>19</v>
      </c>
      <c r="J100" s="89" t="s">
        <v>18</v>
      </c>
      <c r="K100" s="86" t="s">
        <v>285</v>
      </c>
      <c r="L100" s="86" t="s">
        <v>305</v>
      </c>
      <c r="M100" s="86" t="s">
        <v>20</v>
      </c>
      <c r="N100" s="90" t="s">
        <v>19</v>
      </c>
      <c r="O100" s="91">
        <v>44781</v>
      </c>
      <c r="P100" s="91">
        <v>44891</v>
      </c>
      <c r="Q100" s="92">
        <v>10</v>
      </c>
      <c r="R100" s="86" t="s">
        <v>21</v>
      </c>
      <c r="S100" s="93" t="s">
        <v>43</v>
      </c>
    </row>
    <row r="101" spans="1:19" ht="63" hidden="1" x14ac:dyDescent="0.25">
      <c r="A101" s="68" t="s">
        <v>93</v>
      </c>
      <c r="B101" s="71" t="s">
        <v>91</v>
      </c>
      <c r="C101" s="71" t="s">
        <v>57</v>
      </c>
      <c r="D101" s="32" t="s">
        <v>306</v>
      </c>
      <c r="E101" s="52" t="s">
        <v>418</v>
      </c>
      <c r="F101" s="75">
        <v>8</v>
      </c>
      <c r="G101" s="75">
        <v>64</v>
      </c>
      <c r="H101" s="75">
        <v>64</v>
      </c>
      <c r="I101" s="75">
        <v>0</v>
      </c>
      <c r="J101" s="35" t="s">
        <v>18</v>
      </c>
      <c r="K101" s="36" t="s">
        <v>285</v>
      </c>
      <c r="L101" s="36" t="s">
        <v>307</v>
      </c>
      <c r="M101" s="36" t="s">
        <v>20</v>
      </c>
      <c r="N101" s="77" t="s">
        <v>53</v>
      </c>
      <c r="O101" s="42">
        <v>44781</v>
      </c>
      <c r="P101" s="42">
        <v>44891</v>
      </c>
      <c r="Q101" s="77">
        <v>10</v>
      </c>
      <c r="R101" s="36" t="s">
        <v>21</v>
      </c>
      <c r="S101" s="57" t="s">
        <v>43</v>
      </c>
    </row>
    <row r="102" spans="1:19" s="14" customFormat="1" ht="63" hidden="1" x14ac:dyDescent="0.25">
      <c r="A102" s="68" t="s">
        <v>93</v>
      </c>
      <c r="B102" s="71" t="s">
        <v>91</v>
      </c>
      <c r="C102" s="71" t="s">
        <v>57</v>
      </c>
      <c r="D102" s="32" t="s">
        <v>308</v>
      </c>
      <c r="E102" s="52" t="s">
        <v>419</v>
      </c>
      <c r="F102" s="75">
        <v>10</v>
      </c>
      <c r="G102" s="75">
        <v>80</v>
      </c>
      <c r="H102" s="75">
        <v>60</v>
      </c>
      <c r="I102" s="75">
        <v>20</v>
      </c>
      <c r="J102" s="67" t="s">
        <v>26</v>
      </c>
      <c r="K102" s="36" t="s">
        <v>285</v>
      </c>
      <c r="L102" s="36" t="s">
        <v>309</v>
      </c>
      <c r="M102" s="36" t="s">
        <v>20</v>
      </c>
      <c r="N102" s="34" t="s">
        <v>19</v>
      </c>
      <c r="O102" s="42">
        <v>44781</v>
      </c>
      <c r="P102" s="42">
        <v>44891</v>
      </c>
      <c r="Q102" s="77">
        <v>30</v>
      </c>
      <c r="R102" s="36" t="s">
        <v>21</v>
      </c>
      <c r="S102" s="57" t="s">
        <v>43</v>
      </c>
    </row>
    <row r="103" spans="1:19" s="14" customFormat="1" ht="31.5" hidden="1" x14ac:dyDescent="0.25">
      <c r="A103" s="69" t="s">
        <v>93</v>
      </c>
      <c r="B103" s="72" t="s">
        <v>91</v>
      </c>
      <c r="C103" s="72" t="s">
        <v>57</v>
      </c>
      <c r="D103" s="32" t="s">
        <v>310</v>
      </c>
      <c r="E103" s="73"/>
      <c r="F103" s="76">
        <v>10</v>
      </c>
      <c r="G103" s="53">
        <v>80</v>
      </c>
      <c r="H103" s="76">
        <v>80</v>
      </c>
      <c r="I103" s="76">
        <v>0</v>
      </c>
      <c r="J103" s="32" t="s">
        <v>31</v>
      </c>
      <c r="K103" s="32" t="s">
        <v>285</v>
      </c>
      <c r="L103" s="32" t="s">
        <v>311</v>
      </c>
      <c r="M103" s="32" t="s">
        <v>20</v>
      </c>
      <c r="N103" s="78" t="s">
        <v>19</v>
      </c>
      <c r="O103" s="42">
        <v>44781</v>
      </c>
      <c r="P103" s="42">
        <v>44891</v>
      </c>
      <c r="Q103" s="78"/>
      <c r="R103" s="32"/>
      <c r="S103" s="80"/>
    </row>
    <row r="104" spans="1:19" s="14" customFormat="1" ht="78.75" hidden="1" x14ac:dyDescent="0.25">
      <c r="A104" s="70" t="s">
        <v>93</v>
      </c>
      <c r="B104" s="71" t="s">
        <v>91</v>
      </c>
      <c r="C104" s="71" t="s">
        <v>57</v>
      </c>
      <c r="D104" s="36" t="s">
        <v>312</v>
      </c>
      <c r="E104" s="52" t="s">
        <v>313</v>
      </c>
      <c r="F104" s="75">
        <v>8</v>
      </c>
      <c r="G104" s="75">
        <v>64</v>
      </c>
      <c r="H104" s="75">
        <v>64</v>
      </c>
      <c r="I104" s="75">
        <v>0</v>
      </c>
      <c r="J104" s="35" t="s">
        <v>18</v>
      </c>
      <c r="K104" s="36" t="s">
        <v>285</v>
      </c>
      <c r="L104" s="36" t="s">
        <v>314</v>
      </c>
      <c r="M104" s="36" t="s">
        <v>20</v>
      </c>
      <c r="N104" s="34" t="s">
        <v>19</v>
      </c>
      <c r="O104" s="42">
        <v>44781</v>
      </c>
      <c r="P104" s="42">
        <v>44891</v>
      </c>
      <c r="Q104" s="77">
        <v>10</v>
      </c>
      <c r="R104" s="36" t="s">
        <v>21</v>
      </c>
      <c r="S104" s="57" t="s">
        <v>43</v>
      </c>
    </row>
    <row r="105" spans="1:19" ht="30" x14ac:dyDescent="0.25">
      <c r="A105" s="43" t="s">
        <v>338</v>
      </c>
      <c r="B105" s="22" t="s">
        <v>141</v>
      </c>
      <c r="C105" s="22" t="s">
        <v>139</v>
      </c>
      <c r="D105" s="21" t="s">
        <v>186</v>
      </c>
      <c r="E105" s="23" t="s">
        <v>187</v>
      </c>
      <c r="F105" s="24">
        <v>8</v>
      </c>
      <c r="G105" s="24">
        <v>64</v>
      </c>
      <c r="H105" s="24">
        <v>52</v>
      </c>
      <c r="I105" s="24">
        <v>12</v>
      </c>
      <c r="J105" s="25" t="s">
        <v>26</v>
      </c>
      <c r="K105" s="25" t="s">
        <v>19</v>
      </c>
      <c r="L105" s="25" t="s">
        <v>19</v>
      </c>
      <c r="M105" s="25" t="s">
        <v>20</v>
      </c>
      <c r="N105" s="22" t="s">
        <v>19</v>
      </c>
      <c r="O105" s="22" t="s">
        <v>350</v>
      </c>
      <c r="P105" s="22" t="s">
        <v>349</v>
      </c>
      <c r="Q105" s="24">
        <v>3</v>
      </c>
      <c r="R105" s="25" t="s">
        <v>188</v>
      </c>
      <c r="S105" s="44" t="s">
        <v>43</v>
      </c>
    </row>
    <row r="106" spans="1:19" ht="30" x14ac:dyDescent="0.25">
      <c r="A106" s="43" t="s">
        <v>338</v>
      </c>
      <c r="B106" s="22" t="s">
        <v>141</v>
      </c>
      <c r="C106" s="22" t="s">
        <v>139</v>
      </c>
      <c r="D106" s="21" t="s">
        <v>189</v>
      </c>
      <c r="E106" s="23" t="s">
        <v>190</v>
      </c>
      <c r="F106" s="24">
        <v>8</v>
      </c>
      <c r="G106" s="24">
        <v>64</v>
      </c>
      <c r="H106" s="24">
        <v>60</v>
      </c>
      <c r="I106" s="24">
        <v>4</v>
      </c>
      <c r="J106" s="25" t="s">
        <v>31</v>
      </c>
      <c r="K106" s="25" t="s">
        <v>19</v>
      </c>
      <c r="L106" s="25" t="s">
        <v>19</v>
      </c>
      <c r="M106" s="25" t="s">
        <v>20</v>
      </c>
      <c r="N106" s="22" t="s">
        <v>19</v>
      </c>
      <c r="O106" s="22" t="s">
        <v>350</v>
      </c>
      <c r="P106" s="22" t="s">
        <v>349</v>
      </c>
      <c r="Q106" s="24">
        <v>3</v>
      </c>
      <c r="R106" s="25" t="s">
        <v>188</v>
      </c>
      <c r="S106" s="44" t="s">
        <v>43</v>
      </c>
    </row>
    <row r="107" spans="1:19" x14ac:dyDescent="0.25">
      <c r="A107" s="43" t="s">
        <v>338</v>
      </c>
      <c r="B107" s="22" t="s">
        <v>141</v>
      </c>
      <c r="C107" s="22" t="s">
        <v>139</v>
      </c>
      <c r="D107" s="21" t="s">
        <v>191</v>
      </c>
      <c r="E107" s="23" t="s">
        <v>192</v>
      </c>
      <c r="F107" s="24">
        <v>8</v>
      </c>
      <c r="G107" s="24"/>
      <c r="H107" s="24">
        <v>64</v>
      </c>
      <c r="I107" s="24">
        <v>0</v>
      </c>
      <c r="J107" s="25" t="s">
        <v>18</v>
      </c>
      <c r="K107" s="25" t="s">
        <v>19</v>
      </c>
      <c r="L107" s="25" t="s">
        <v>193</v>
      </c>
      <c r="M107" s="25" t="s">
        <v>20</v>
      </c>
      <c r="N107" s="22" t="s">
        <v>19</v>
      </c>
      <c r="O107" s="22" t="s">
        <v>350</v>
      </c>
      <c r="P107" s="22" t="s">
        <v>349</v>
      </c>
      <c r="Q107" s="24">
        <v>3</v>
      </c>
      <c r="R107" s="25" t="s">
        <v>21</v>
      </c>
      <c r="S107" s="44" t="s">
        <v>43</v>
      </c>
    </row>
    <row r="108" spans="1:19" ht="30" x14ac:dyDescent="0.25">
      <c r="A108" s="43" t="s">
        <v>338</v>
      </c>
      <c r="B108" s="22" t="s">
        <v>141</v>
      </c>
      <c r="C108" s="22" t="s">
        <v>139</v>
      </c>
      <c r="D108" s="21" t="s">
        <v>194</v>
      </c>
      <c r="E108" s="23" t="s">
        <v>195</v>
      </c>
      <c r="F108" s="24">
        <v>8</v>
      </c>
      <c r="G108" s="24">
        <v>48</v>
      </c>
      <c r="H108" s="24">
        <v>38</v>
      </c>
      <c r="I108" s="24">
        <v>10</v>
      </c>
      <c r="J108" s="25" t="s">
        <v>31</v>
      </c>
      <c r="K108" s="25" t="s">
        <v>196</v>
      </c>
      <c r="L108" s="25" t="s">
        <v>19</v>
      </c>
      <c r="M108" s="25" t="s">
        <v>20</v>
      </c>
      <c r="N108" s="22" t="s">
        <v>19</v>
      </c>
      <c r="O108" s="22" t="s">
        <v>350</v>
      </c>
      <c r="P108" s="22" t="s">
        <v>349</v>
      </c>
      <c r="Q108" s="24">
        <v>3</v>
      </c>
      <c r="R108" s="25" t="s">
        <v>21</v>
      </c>
      <c r="S108" s="44" t="s">
        <v>43</v>
      </c>
    </row>
    <row r="109" spans="1:19" x14ac:dyDescent="0.25">
      <c r="A109" s="43" t="s">
        <v>338</v>
      </c>
      <c r="B109" s="22" t="s">
        <v>141</v>
      </c>
      <c r="C109" s="22" t="s">
        <v>139</v>
      </c>
      <c r="D109" s="21" t="s">
        <v>197</v>
      </c>
      <c r="E109" s="23" t="s">
        <v>198</v>
      </c>
      <c r="F109" s="24">
        <v>8</v>
      </c>
      <c r="G109" s="24">
        <v>64</v>
      </c>
      <c r="H109" s="24">
        <v>58</v>
      </c>
      <c r="I109" s="24">
        <v>6</v>
      </c>
      <c r="J109" s="25" t="s">
        <v>18</v>
      </c>
      <c r="K109" s="25" t="s">
        <v>19</v>
      </c>
      <c r="L109" s="25" t="s">
        <v>199</v>
      </c>
      <c r="M109" s="25" t="s">
        <v>20</v>
      </c>
      <c r="N109" s="22" t="s">
        <v>19</v>
      </c>
      <c r="O109" s="22" t="s">
        <v>350</v>
      </c>
      <c r="P109" s="22" t="s">
        <v>349</v>
      </c>
      <c r="Q109" s="24">
        <v>3</v>
      </c>
      <c r="R109" s="25" t="s">
        <v>21</v>
      </c>
      <c r="S109" s="44" t="s">
        <v>43</v>
      </c>
    </row>
    <row r="110" spans="1:19" ht="30" x14ac:dyDescent="0.25">
      <c r="A110" s="43" t="s">
        <v>338</v>
      </c>
      <c r="B110" s="22" t="s">
        <v>141</v>
      </c>
      <c r="C110" s="22" t="s">
        <v>139</v>
      </c>
      <c r="D110" s="21" t="s">
        <v>226</v>
      </c>
      <c r="E110" s="23" t="s">
        <v>328</v>
      </c>
      <c r="F110" s="24">
        <v>8</v>
      </c>
      <c r="G110" s="24">
        <v>64</v>
      </c>
      <c r="H110" s="24"/>
      <c r="I110" s="24"/>
      <c r="J110" s="25" t="s">
        <v>18</v>
      </c>
      <c r="K110" s="25" t="s">
        <v>19</v>
      </c>
      <c r="L110" s="25" t="s">
        <v>227</v>
      </c>
      <c r="M110" s="25" t="s">
        <v>20</v>
      </c>
      <c r="N110" s="22" t="s">
        <v>185</v>
      </c>
      <c r="O110" s="22" t="s">
        <v>350</v>
      </c>
      <c r="P110" s="22" t="s">
        <v>349</v>
      </c>
      <c r="Q110" s="24">
        <v>3</v>
      </c>
      <c r="R110" s="25" t="s">
        <v>21</v>
      </c>
      <c r="S110" s="44" t="s">
        <v>43</v>
      </c>
    </row>
    <row r="111" spans="1:19" ht="30" x14ac:dyDescent="0.25">
      <c r="A111" s="43" t="s">
        <v>338</v>
      </c>
      <c r="B111" s="22" t="s">
        <v>141</v>
      </c>
      <c r="C111" s="22" t="s">
        <v>139</v>
      </c>
      <c r="D111" s="21" t="s">
        <v>228</v>
      </c>
      <c r="E111" s="23" t="s">
        <v>329</v>
      </c>
      <c r="F111" s="24">
        <v>8</v>
      </c>
      <c r="G111" s="24">
        <v>64</v>
      </c>
      <c r="H111" s="24"/>
      <c r="I111" s="24"/>
      <c r="J111" s="25" t="s">
        <v>18</v>
      </c>
      <c r="K111" s="25" t="s">
        <v>19</v>
      </c>
      <c r="L111" s="25" t="s">
        <v>229</v>
      </c>
      <c r="M111" s="25" t="s">
        <v>20</v>
      </c>
      <c r="N111" s="22" t="s">
        <v>185</v>
      </c>
      <c r="O111" s="22" t="s">
        <v>350</v>
      </c>
      <c r="P111" s="22" t="s">
        <v>349</v>
      </c>
      <c r="Q111" s="24">
        <v>3</v>
      </c>
      <c r="R111" s="25" t="s">
        <v>21</v>
      </c>
      <c r="S111" s="44" t="s">
        <v>43</v>
      </c>
    </row>
    <row r="112" spans="1:19" ht="30" x14ac:dyDescent="0.25">
      <c r="A112" s="43" t="s">
        <v>338</v>
      </c>
      <c r="B112" s="22" t="s">
        <v>141</v>
      </c>
      <c r="C112" s="22" t="s">
        <v>139</v>
      </c>
      <c r="D112" s="21" t="s">
        <v>230</v>
      </c>
      <c r="E112" s="23" t="s">
        <v>330</v>
      </c>
      <c r="F112" s="24">
        <v>8</v>
      </c>
      <c r="G112" s="24">
        <v>64</v>
      </c>
      <c r="H112" s="24"/>
      <c r="I112" s="24"/>
      <c r="J112" s="25" t="s">
        <v>18</v>
      </c>
      <c r="K112" s="25" t="s">
        <v>19</v>
      </c>
      <c r="L112" s="25" t="s">
        <v>231</v>
      </c>
      <c r="M112" s="25" t="s">
        <v>20</v>
      </c>
      <c r="N112" s="22" t="s">
        <v>185</v>
      </c>
      <c r="O112" s="22" t="s">
        <v>350</v>
      </c>
      <c r="P112" s="22" t="s">
        <v>349</v>
      </c>
      <c r="Q112" s="24">
        <v>3</v>
      </c>
      <c r="R112" s="25" t="s">
        <v>21</v>
      </c>
      <c r="S112" s="44" t="s">
        <v>43</v>
      </c>
    </row>
    <row r="113" spans="1:79" x14ac:dyDescent="0.25">
      <c r="A113" s="43" t="s">
        <v>338</v>
      </c>
      <c r="B113" s="22" t="s">
        <v>141</v>
      </c>
      <c r="C113" s="22" t="s">
        <v>139</v>
      </c>
      <c r="D113" s="21" t="s">
        <v>232</v>
      </c>
      <c r="E113" s="23" t="s">
        <v>192</v>
      </c>
      <c r="F113" s="24">
        <v>8</v>
      </c>
      <c r="G113" s="24">
        <v>64</v>
      </c>
      <c r="H113" s="24"/>
      <c r="I113" s="24"/>
      <c r="J113" s="25" t="s">
        <v>26</v>
      </c>
      <c r="K113" s="25" t="s">
        <v>19</v>
      </c>
      <c r="L113" s="25" t="s">
        <v>233</v>
      </c>
      <c r="M113" s="25" t="s">
        <v>20</v>
      </c>
      <c r="N113" s="22" t="s">
        <v>185</v>
      </c>
      <c r="O113" s="22" t="s">
        <v>350</v>
      </c>
      <c r="P113" s="22" t="s">
        <v>349</v>
      </c>
      <c r="Q113" s="24">
        <v>3</v>
      </c>
      <c r="R113" s="25" t="s">
        <v>21</v>
      </c>
      <c r="S113" s="44" t="s">
        <v>43</v>
      </c>
    </row>
    <row r="114" spans="1:79" ht="30" x14ac:dyDescent="0.25">
      <c r="A114" s="43" t="s">
        <v>338</v>
      </c>
      <c r="B114" s="22" t="s">
        <v>141</v>
      </c>
      <c r="C114" s="22" t="s">
        <v>139</v>
      </c>
      <c r="D114" s="21" t="s">
        <v>234</v>
      </c>
      <c r="E114" s="23" t="s">
        <v>331</v>
      </c>
      <c r="F114" s="24">
        <v>8</v>
      </c>
      <c r="G114" s="24">
        <v>64</v>
      </c>
      <c r="H114" s="24"/>
      <c r="I114" s="24"/>
      <c r="J114" s="25" t="s">
        <v>18</v>
      </c>
      <c r="K114" s="25" t="s">
        <v>19</v>
      </c>
      <c r="L114" s="25" t="s">
        <v>235</v>
      </c>
      <c r="M114" s="25" t="s">
        <v>20</v>
      </c>
      <c r="N114" s="22" t="s">
        <v>185</v>
      </c>
      <c r="O114" s="22" t="s">
        <v>350</v>
      </c>
      <c r="P114" s="22" t="s">
        <v>349</v>
      </c>
      <c r="Q114" s="24">
        <v>3</v>
      </c>
      <c r="R114" s="25" t="s">
        <v>21</v>
      </c>
      <c r="S114" s="44" t="s">
        <v>43</v>
      </c>
    </row>
    <row r="115" spans="1:79" ht="30" x14ac:dyDescent="0.25">
      <c r="A115" s="43" t="s">
        <v>337</v>
      </c>
      <c r="B115" s="22" t="s">
        <v>141</v>
      </c>
      <c r="C115" s="22" t="s">
        <v>139</v>
      </c>
      <c r="D115" s="21" t="s">
        <v>426</v>
      </c>
      <c r="E115" s="23"/>
      <c r="F115" s="24">
        <v>8</v>
      </c>
      <c r="G115" s="24">
        <v>64</v>
      </c>
      <c r="H115" s="24">
        <v>64</v>
      </c>
      <c r="I115" s="24">
        <v>0</v>
      </c>
      <c r="J115" s="25" t="s">
        <v>26</v>
      </c>
      <c r="K115" s="25" t="s">
        <v>183</v>
      </c>
      <c r="L115" s="25" t="s">
        <v>427</v>
      </c>
      <c r="M115" s="25" t="s">
        <v>20</v>
      </c>
      <c r="N115" s="22" t="s">
        <v>185</v>
      </c>
      <c r="O115" s="22" t="s">
        <v>350</v>
      </c>
      <c r="P115" s="22" t="s">
        <v>349</v>
      </c>
      <c r="Q115" s="24">
        <v>3</v>
      </c>
      <c r="R115" s="25" t="s">
        <v>21</v>
      </c>
      <c r="S115" s="44" t="s">
        <v>43</v>
      </c>
    </row>
    <row r="116" spans="1:79" ht="30" x14ac:dyDescent="0.25">
      <c r="A116" s="43" t="s">
        <v>337</v>
      </c>
      <c r="B116" s="22" t="s">
        <v>141</v>
      </c>
      <c r="C116" s="22" t="s">
        <v>139</v>
      </c>
      <c r="D116" s="21" t="s">
        <v>428</v>
      </c>
      <c r="E116" s="23" t="s">
        <v>182</v>
      </c>
      <c r="F116" s="24">
        <v>8</v>
      </c>
      <c r="G116" s="24">
        <v>64</v>
      </c>
      <c r="H116" s="24">
        <v>64</v>
      </c>
      <c r="I116" s="24">
        <v>0</v>
      </c>
      <c r="J116" s="25" t="s">
        <v>26</v>
      </c>
      <c r="K116" s="25" t="s">
        <v>183</v>
      </c>
      <c r="L116" s="25" t="s">
        <v>184</v>
      </c>
      <c r="M116" s="25" t="s">
        <v>20</v>
      </c>
      <c r="N116" s="22" t="s">
        <v>185</v>
      </c>
      <c r="O116" s="22" t="s">
        <v>350</v>
      </c>
      <c r="P116" s="22" t="s">
        <v>349</v>
      </c>
      <c r="Q116" s="24">
        <v>3</v>
      </c>
      <c r="R116" s="25" t="s">
        <v>21</v>
      </c>
      <c r="S116" s="44" t="s">
        <v>43</v>
      </c>
    </row>
    <row r="117" spans="1:79" ht="45" x14ac:dyDescent="0.25">
      <c r="A117" s="96" t="s">
        <v>342</v>
      </c>
      <c r="B117" s="97" t="s">
        <v>144</v>
      </c>
      <c r="C117" s="97" t="s">
        <v>139</v>
      </c>
      <c r="D117" s="98" t="s">
        <v>210</v>
      </c>
      <c r="E117" s="23" t="s">
        <v>211</v>
      </c>
      <c r="F117" s="24">
        <v>8</v>
      </c>
      <c r="G117" s="24"/>
      <c r="H117" s="24">
        <v>3</v>
      </c>
      <c r="I117" s="24">
        <v>2</v>
      </c>
      <c r="J117" s="25" t="s">
        <v>26</v>
      </c>
      <c r="K117" s="25" t="s">
        <v>212</v>
      </c>
      <c r="L117" s="25" t="s">
        <v>213</v>
      </c>
      <c r="M117" s="25" t="s">
        <v>20</v>
      </c>
      <c r="N117" s="22" t="s">
        <v>19</v>
      </c>
      <c r="O117" s="22" t="s">
        <v>350</v>
      </c>
      <c r="P117" s="22" t="s">
        <v>349</v>
      </c>
      <c r="Q117" s="24">
        <v>2</v>
      </c>
      <c r="R117" s="25" t="s">
        <v>21</v>
      </c>
      <c r="S117" s="44" t="s">
        <v>43</v>
      </c>
    </row>
    <row r="118" spans="1:79" ht="27" customHeight="1" x14ac:dyDescent="0.25">
      <c r="A118" s="96" t="s">
        <v>339</v>
      </c>
      <c r="B118" s="97" t="s">
        <v>144</v>
      </c>
      <c r="C118" s="97" t="s">
        <v>139</v>
      </c>
      <c r="D118" s="98" t="s">
        <v>200</v>
      </c>
      <c r="E118" s="23" t="s">
        <v>201</v>
      </c>
      <c r="F118" s="24">
        <v>8</v>
      </c>
      <c r="G118" s="24"/>
      <c r="H118" s="24">
        <v>4</v>
      </c>
      <c r="I118" s="24"/>
      <c r="J118" s="25" t="s">
        <v>26</v>
      </c>
      <c r="K118" s="25" t="s">
        <v>19</v>
      </c>
      <c r="L118" s="25" t="s">
        <v>202</v>
      </c>
      <c r="M118" s="25" t="s">
        <v>20</v>
      </c>
      <c r="N118" s="22" t="s">
        <v>19</v>
      </c>
      <c r="O118" s="22" t="s">
        <v>350</v>
      </c>
      <c r="P118" s="22" t="s">
        <v>349</v>
      </c>
      <c r="Q118" s="24">
        <v>5</v>
      </c>
      <c r="R118" s="25" t="s">
        <v>21</v>
      </c>
      <c r="S118" s="44" t="s">
        <v>43</v>
      </c>
    </row>
    <row r="119" spans="1:79" ht="45" x14ac:dyDescent="0.25">
      <c r="A119" s="96" t="s">
        <v>341</v>
      </c>
      <c r="B119" s="97" t="s">
        <v>144</v>
      </c>
      <c r="C119" s="97" t="s">
        <v>139</v>
      </c>
      <c r="D119" s="98" t="s">
        <v>207</v>
      </c>
      <c r="E119" s="23" t="s">
        <v>208</v>
      </c>
      <c r="F119" s="24">
        <v>8</v>
      </c>
      <c r="G119" s="24">
        <v>64</v>
      </c>
      <c r="H119" s="24">
        <v>26</v>
      </c>
      <c r="I119" s="24">
        <v>38</v>
      </c>
      <c r="J119" s="25" t="s">
        <v>31</v>
      </c>
      <c r="K119" s="25" t="s">
        <v>19</v>
      </c>
      <c r="L119" s="25" t="s">
        <v>209</v>
      </c>
      <c r="M119" s="25" t="s">
        <v>20</v>
      </c>
      <c r="N119" s="22" t="s">
        <v>19</v>
      </c>
      <c r="O119" s="22" t="s">
        <v>350</v>
      </c>
      <c r="P119" s="22" t="s">
        <v>349</v>
      </c>
      <c r="Q119" s="24">
        <v>2</v>
      </c>
      <c r="R119" s="25" t="s">
        <v>21</v>
      </c>
      <c r="S119" s="44" t="s">
        <v>43</v>
      </c>
    </row>
    <row r="120" spans="1:79" ht="30" x14ac:dyDescent="0.25">
      <c r="A120" s="96" t="s">
        <v>341</v>
      </c>
      <c r="B120" s="97" t="s">
        <v>144</v>
      </c>
      <c r="C120" s="97" t="s">
        <v>139</v>
      </c>
      <c r="D120" s="98" t="s">
        <v>214</v>
      </c>
      <c r="E120" s="23" t="s">
        <v>215</v>
      </c>
      <c r="F120" s="24">
        <v>8</v>
      </c>
      <c r="G120" s="24">
        <v>64</v>
      </c>
      <c r="H120" s="24">
        <v>38</v>
      </c>
      <c r="I120" s="24">
        <v>26</v>
      </c>
      <c r="J120" s="25" t="s">
        <v>26</v>
      </c>
      <c r="K120" s="25" t="s">
        <v>19</v>
      </c>
      <c r="L120" s="25" t="s">
        <v>216</v>
      </c>
      <c r="M120" s="25" t="s">
        <v>20</v>
      </c>
      <c r="N120" s="22" t="s">
        <v>217</v>
      </c>
      <c r="O120" s="22" t="s">
        <v>350</v>
      </c>
      <c r="P120" s="22" t="s">
        <v>349</v>
      </c>
      <c r="Q120" s="24">
        <v>4</v>
      </c>
      <c r="R120" s="25" t="s">
        <v>21</v>
      </c>
      <c r="S120" s="44" t="s">
        <v>43</v>
      </c>
    </row>
    <row r="121" spans="1:79" ht="45" x14ac:dyDescent="0.25">
      <c r="A121" s="96" t="s">
        <v>341</v>
      </c>
      <c r="B121" s="97" t="s">
        <v>144</v>
      </c>
      <c r="C121" s="97" t="s">
        <v>139</v>
      </c>
      <c r="D121" s="98" t="s">
        <v>218</v>
      </c>
      <c r="E121" s="23" t="s">
        <v>219</v>
      </c>
      <c r="F121" s="24">
        <v>8</v>
      </c>
      <c r="G121" s="24">
        <v>64</v>
      </c>
      <c r="H121" s="24">
        <v>58</v>
      </c>
      <c r="I121" s="24">
        <v>6</v>
      </c>
      <c r="J121" s="25" t="s">
        <v>18</v>
      </c>
      <c r="K121" s="25" t="s">
        <v>220</v>
      </c>
      <c r="L121" s="25" t="s">
        <v>221</v>
      </c>
      <c r="M121" s="25" t="s">
        <v>20</v>
      </c>
      <c r="N121" s="22" t="s">
        <v>222</v>
      </c>
      <c r="O121" s="22" t="s">
        <v>350</v>
      </c>
      <c r="P121" s="22" t="s">
        <v>349</v>
      </c>
      <c r="Q121" s="24">
        <v>2</v>
      </c>
      <c r="R121" s="25" t="s">
        <v>21</v>
      </c>
      <c r="S121" s="44" t="s">
        <v>43</v>
      </c>
    </row>
    <row r="122" spans="1:79" ht="45" x14ac:dyDescent="0.25">
      <c r="A122" s="96" t="s">
        <v>340</v>
      </c>
      <c r="B122" s="97" t="s">
        <v>144</v>
      </c>
      <c r="C122" s="97" t="s">
        <v>139</v>
      </c>
      <c r="D122" s="98" t="s">
        <v>203</v>
      </c>
      <c r="E122" s="23" t="s">
        <v>204</v>
      </c>
      <c r="F122" s="24">
        <v>8</v>
      </c>
      <c r="G122" s="24"/>
      <c r="H122" s="24">
        <v>3</v>
      </c>
      <c r="I122" s="24">
        <v>2</v>
      </c>
      <c r="J122" s="25" t="s">
        <v>18</v>
      </c>
      <c r="K122" s="25" t="s">
        <v>205</v>
      </c>
      <c r="L122" s="25" t="s">
        <v>206</v>
      </c>
      <c r="M122" s="25" t="s">
        <v>20</v>
      </c>
      <c r="N122" s="22" t="s">
        <v>19</v>
      </c>
      <c r="O122" s="22" t="s">
        <v>350</v>
      </c>
      <c r="P122" s="22" t="s">
        <v>349</v>
      </c>
      <c r="Q122" s="24">
        <v>2</v>
      </c>
      <c r="R122" s="25" t="s">
        <v>21</v>
      </c>
      <c r="S122" s="44" t="s">
        <v>43</v>
      </c>
    </row>
    <row r="123" spans="1:79" ht="30" x14ac:dyDescent="0.25">
      <c r="A123" s="96" t="s">
        <v>340</v>
      </c>
      <c r="B123" s="97" t="s">
        <v>144</v>
      </c>
      <c r="C123" s="97" t="s">
        <v>139</v>
      </c>
      <c r="D123" s="98" t="s">
        <v>223</v>
      </c>
      <c r="E123" s="23" t="s">
        <v>204</v>
      </c>
      <c r="F123" s="24">
        <v>8</v>
      </c>
      <c r="G123" s="24">
        <v>64</v>
      </c>
      <c r="H123" s="24">
        <v>4</v>
      </c>
      <c r="I123" s="24">
        <v>0</v>
      </c>
      <c r="J123" s="25" t="s">
        <v>18</v>
      </c>
      <c r="K123" s="25" t="s">
        <v>224</v>
      </c>
      <c r="L123" s="25" t="s">
        <v>225</v>
      </c>
      <c r="M123" s="25" t="s">
        <v>20</v>
      </c>
      <c r="N123" s="22" t="s">
        <v>19</v>
      </c>
      <c r="O123" s="22" t="s">
        <v>350</v>
      </c>
      <c r="P123" s="22" t="s">
        <v>349</v>
      </c>
      <c r="Q123" s="24">
        <v>2</v>
      </c>
      <c r="R123" s="25" t="s">
        <v>21</v>
      </c>
      <c r="S123" s="44" t="s">
        <v>43</v>
      </c>
    </row>
    <row r="124" spans="1:79" ht="30" x14ac:dyDescent="0.25">
      <c r="A124" s="99" t="s">
        <v>341</v>
      </c>
      <c r="B124" s="100" t="s">
        <v>144</v>
      </c>
      <c r="C124" s="100" t="s">
        <v>139</v>
      </c>
      <c r="D124" s="101" t="s">
        <v>430</v>
      </c>
      <c r="E124" s="102"/>
      <c r="F124" s="103">
        <v>8</v>
      </c>
      <c r="G124" s="103">
        <v>64</v>
      </c>
      <c r="H124" s="103">
        <v>40</v>
      </c>
      <c r="I124" s="103">
        <v>24</v>
      </c>
      <c r="J124" s="104" t="s">
        <v>31</v>
      </c>
      <c r="K124" s="104" t="s">
        <v>19</v>
      </c>
      <c r="L124" s="104" t="s">
        <v>429</v>
      </c>
      <c r="M124" s="104" t="s">
        <v>20</v>
      </c>
      <c r="N124" s="105" t="s">
        <v>19</v>
      </c>
      <c r="O124" s="105" t="s">
        <v>350</v>
      </c>
      <c r="P124" s="105" t="s">
        <v>349</v>
      </c>
      <c r="Q124" s="103">
        <v>2</v>
      </c>
      <c r="R124" s="104" t="s">
        <v>21</v>
      </c>
      <c r="S124" s="106" t="s">
        <v>43</v>
      </c>
      <c r="T124" s="94"/>
      <c r="U124" s="95"/>
      <c r="V124" s="95"/>
      <c r="W124" s="95"/>
      <c r="X124" s="95"/>
      <c r="Y124" s="95"/>
      <c r="Z124" s="95"/>
      <c r="AA124" s="95"/>
      <c r="AB124" s="95"/>
      <c r="AC124" s="95"/>
      <c r="AD124" s="95"/>
      <c r="AE124" s="95"/>
      <c r="AF124" s="95"/>
      <c r="AG124" s="95"/>
      <c r="AH124" s="95"/>
      <c r="AI124" s="95"/>
      <c r="AJ124" s="95"/>
      <c r="AK124" s="95"/>
      <c r="AL124" s="95"/>
      <c r="AM124" s="95"/>
      <c r="AN124" s="95"/>
    </row>
    <row r="125" spans="1:79" s="115" customFormat="1" ht="45.75" customHeight="1" x14ac:dyDescent="0.25">
      <c r="A125" s="107" t="s">
        <v>268</v>
      </c>
      <c r="B125" s="108" t="s">
        <v>107</v>
      </c>
      <c r="C125" s="108" t="s">
        <v>135</v>
      </c>
      <c r="D125" s="109" t="s">
        <v>431</v>
      </c>
      <c r="E125" s="110" t="s">
        <v>269</v>
      </c>
      <c r="F125" s="111">
        <v>6</v>
      </c>
      <c r="G125" s="111">
        <v>48</v>
      </c>
      <c r="H125" s="111">
        <v>48</v>
      </c>
      <c r="I125" s="111">
        <v>0</v>
      </c>
      <c r="J125" s="111" t="s">
        <v>31</v>
      </c>
      <c r="K125" s="111" t="s">
        <v>19</v>
      </c>
      <c r="L125" s="111" t="s">
        <v>19</v>
      </c>
      <c r="M125" s="111" t="s">
        <v>20</v>
      </c>
      <c r="N125" s="111" t="s">
        <v>157</v>
      </c>
      <c r="O125" s="112"/>
      <c r="P125" s="113"/>
      <c r="Q125" s="7">
        <v>3</v>
      </c>
      <c r="R125" s="8" t="s">
        <v>21</v>
      </c>
      <c r="S125" s="114"/>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row>
    <row r="126" spans="1:79" s="18" customFormat="1" ht="42" customHeight="1" x14ac:dyDescent="0.25">
      <c r="A126" s="116" t="s">
        <v>136</v>
      </c>
      <c r="B126" s="117" t="s">
        <v>107</v>
      </c>
      <c r="C126" s="117" t="s">
        <v>135</v>
      </c>
      <c r="D126" s="10" t="s">
        <v>432</v>
      </c>
      <c r="E126" s="118" t="s">
        <v>150</v>
      </c>
      <c r="F126" s="119">
        <v>6</v>
      </c>
      <c r="G126" s="120">
        <v>48</v>
      </c>
      <c r="H126" s="119">
        <v>48</v>
      </c>
      <c r="I126" s="119">
        <v>0</v>
      </c>
      <c r="J126" s="119" t="s">
        <v>31</v>
      </c>
      <c r="K126" s="121" t="s">
        <v>19</v>
      </c>
      <c r="L126" s="119" t="s">
        <v>19</v>
      </c>
      <c r="M126" s="121" t="s">
        <v>20</v>
      </c>
      <c r="N126" s="121" t="s">
        <v>19</v>
      </c>
      <c r="O126" s="122"/>
      <c r="P126" s="123"/>
      <c r="Q126" s="119">
        <v>3</v>
      </c>
      <c r="R126" s="8" t="s">
        <v>151</v>
      </c>
      <c r="S126" s="8" t="s">
        <v>152</v>
      </c>
      <c r="T126" s="124" t="s">
        <v>433</v>
      </c>
    </row>
    <row r="127" spans="1:79" s="115" customFormat="1" ht="45.75" customHeight="1" x14ac:dyDescent="0.25">
      <c r="A127" s="125" t="s">
        <v>136</v>
      </c>
      <c r="B127" s="126" t="s">
        <v>107</v>
      </c>
      <c r="C127" s="126" t="s">
        <v>135</v>
      </c>
      <c r="D127" s="9" t="s">
        <v>153</v>
      </c>
      <c r="E127" s="127" t="s">
        <v>154</v>
      </c>
      <c r="F127" s="7">
        <v>7</v>
      </c>
      <c r="G127" s="7">
        <v>80</v>
      </c>
      <c r="H127" s="7">
        <v>32</v>
      </c>
      <c r="I127" s="7">
        <v>48</v>
      </c>
      <c r="J127" s="7" t="s">
        <v>26</v>
      </c>
      <c r="K127" s="7" t="s">
        <v>19</v>
      </c>
      <c r="L127" s="7" t="s">
        <v>155</v>
      </c>
      <c r="M127" s="7" t="s">
        <v>20</v>
      </c>
      <c r="N127" s="7" t="s">
        <v>19</v>
      </c>
      <c r="O127" s="113"/>
      <c r="P127" s="113"/>
      <c r="Q127" s="7">
        <v>3</v>
      </c>
      <c r="R127" s="8" t="s">
        <v>151</v>
      </c>
      <c r="S127" s="114" t="s">
        <v>152</v>
      </c>
      <c r="T127" s="124" t="s">
        <v>433</v>
      </c>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row>
    <row r="128" spans="1:79" s="14" customFormat="1" x14ac:dyDescent="0.25">
      <c r="D128" s="17"/>
      <c r="F128" s="16"/>
      <c r="G128" s="16"/>
      <c r="H128" s="16"/>
      <c r="I128" s="16"/>
      <c r="J128" s="15"/>
      <c r="K128" s="15"/>
      <c r="L128" s="15"/>
      <c r="M128" s="15"/>
      <c r="Q128" s="16"/>
      <c r="R128" s="15"/>
      <c r="S128" s="15"/>
    </row>
    <row r="129" spans="4:19" s="14" customFormat="1" x14ac:dyDescent="0.25">
      <c r="D129" s="17"/>
      <c r="F129" s="16"/>
      <c r="G129" s="16"/>
      <c r="H129" s="16"/>
      <c r="I129" s="16"/>
      <c r="J129" s="15"/>
      <c r="K129" s="15"/>
      <c r="L129" s="15"/>
      <c r="M129" s="15"/>
      <c r="Q129" s="16"/>
      <c r="R129" s="15"/>
      <c r="S129" s="15"/>
    </row>
    <row r="130" spans="4:19" s="14" customFormat="1" x14ac:dyDescent="0.25">
      <c r="D130" s="17"/>
      <c r="F130" s="16"/>
      <c r="G130" s="16"/>
      <c r="H130" s="16"/>
      <c r="I130" s="16"/>
      <c r="J130" s="15"/>
      <c r="K130" s="15"/>
      <c r="L130" s="15"/>
      <c r="M130" s="15"/>
      <c r="Q130" s="16"/>
      <c r="R130" s="15"/>
      <c r="S130" s="15"/>
    </row>
    <row r="131" spans="4:19" s="14" customFormat="1" x14ac:dyDescent="0.25">
      <c r="D131" s="17"/>
      <c r="F131" s="16"/>
      <c r="G131" s="16"/>
      <c r="H131" s="16"/>
      <c r="I131" s="16"/>
      <c r="J131" s="15"/>
      <c r="K131" s="15"/>
      <c r="L131" s="15"/>
      <c r="M131" s="15"/>
      <c r="Q131" s="16"/>
      <c r="R131" s="15"/>
      <c r="S131" s="15"/>
    </row>
    <row r="132" spans="4:19" s="14" customFormat="1" x14ac:dyDescent="0.25">
      <c r="D132" s="17"/>
      <c r="F132" s="16"/>
      <c r="G132" s="16"/>
      <c r="H132" s="16"/>
      <c r="I132" s="16"/>
      <c r="J132" s="15"/>
      <c r="K132" s="15"/>
      <c r="L132" s="15"/>
      <c r="M132" s="15"/>
      <c r="Q132" s="16"/>
      <c r="R132" s="15"/>
      <c r="S132" s="15"/>
    </row>
    <row r="133" spans="4:19" s="14" customFormat="1" x14ac:dyDescent="0.25">
      <c r="D133" s="17"/>
      <c r="F133" s="16"/>
      <c r="G133" s="16"/>
      <c r="H133" s="16"/>
      <c r="I133" s="16"/>
      <c r="J133" s="15"/>
      <c r="K133" s="15"/>
      <c r="L133" s="15"/>
      <c r="M133" s="15"/>
      <c r="Q133" s="16"/>
      <c r="R133" s="15"/>
      <c r="S133" s="15"/>
    </row>
    <row r="134" spans="4:19" s="14" customFormat="1" x14ac:dyDescent="0.25">
      <c r="D134" s="17"/>
      <c r="F134" s="16"/>
      <c r="G134" s="16"/>
      <c r="H134" s="16"/>
      <c r="I134" s="16"/>
      <c r="J134" s="15"/>
      <c r="K134" s="15"/>
      <c r="L134" s="15"/>
      <c r="M134" s="15"/>
      <c r="Q134" s="16"/>
      <c r="R134" s="15"/>
      <c r="S134" s="15"/>
    </row>
    <row r="135" spans="4:19" s="14" customFormat="1" x14ac:dyDescent="0.25">
      <c r="D135" s="17"/>
      <c r="F135" s="16"/>
      <c r="G135" s="16"/>
      <c r="H135" s="16"/>
      <c r="I135" s="16"/>
      <c r="J135" s="15"/>
      <c r="K135" s="15"/>
      <c r="L135" s="15"/>
      <c r="M135" s="15"/>
      <c r="Q135" s="16"/>
      <c r="R135" s="15"/>
      <c r="S135" s="15"/>
    </row>
    <row r="136" spans="4:19" s="14" customFormat="1" x14ac:dyDescent="0.25">
      <c r="D136" s="17"/>
      <c r="F136" s="16"/>
      <c r="G136" s="16"/>
      <c r="H136" s="16"/>
      <c r="I136" s="16"/>
      <c r="J136" s="15"/>
      <c r="K136" s="15"/>
      <c r="L136" s="15"/>
      <c r="M136" s="15"/>
      <c r="Q136" s="16"/>
      <c r="R136" s="15"/>
      <c r="S136" s="15"/>
    </row>
    <row r="137" spans="4:19" s="14" customFormat="1" x14ac:dyDescent="0.25">
      <c r="D137" s="17"/>
      <c r="F137" s="16"/>
      <c r="G137" s="16"/>
      <c r="H137" s="16"/>
      <c r="I137" s="16"/>
      <c r="J137" s="15"/>
      <c r="K137" s="15"/>
      <c r="L137" s="15"/>
      <c r="M137" s="15"/>
      <c r="Q137" s="16"/>
      <c r="R137" s="15"/>
      <c r="S137" s="15"/>
    </row>
    <row r="138" spans="4:19" s="14" customFormat="1" x14ac:dyDescent="0.25">
      <c r="D138" s="17"/>
      <c r="F138" s="16"/>
      <c r="G138" s="16"/>
      <c r="H138" s="16"/>
      <c r="I138" s="16"/>
      <c r="J138" s="15"/>
      <c r="K138" s="15"/>
      <c r="L138" s="15"/>
      <c r="M138" s="15"/>
      <c r="Q138" s="16"/>
      <c r="R138" s="15"/>
      <c r="S138" s="15"/>
    </row>
    <row r="139" spans="4:19" s="14" customFormat="1" x14ac:dyDescent="0.25">
      <c r="D139" s="17"/>
      <c r="F139" s="16"/>
      <c r="G139" s="16"/>
      <c r="H139" s="16"/>
      <c r="I139" s="16"/>
      <c r="J139" s="15"/>
      <c r="K139" s="15"/>
      <c r="L139" s="15"/>
      <c r="M139" s="15"/>
      <c r="Q139" s="16"/>
      <c r="R139" s="15"/>
      <c r="S139" s="15"/>
    </row>
    <row r="140" spans="4:19" s="14" customFormat="1" x14ac:dyDescent="0.25">
      <c r="D140" s="17"/>
      <c r="F140" s="16"/>
      <c r="G140" s="16"/>
      <c r="H140" s="16"/>
      <c r="I140" s="16"/>
      <c r="J140" s="15"/>
      <c r="K140" s="15"/>
      <c r="L140" s="15"/>
      <c r="M140" s="15"/>
      <c r="Q140" s="16"/>
      <c r="R140" s="15"/>
      <c r="S140" s="15"/>
    </row>
    <row r="141" spans="4:19" s="14" customFormat="1" x14ac:dyDescent="0.25">
      <c r="D141" s="17"/>
      <c r="F141" s="16"/>
      <c r="G141" s="16"/>
      <c r="H141" s="16"/>
      <c r="I141" s="16"/>
      <c r="J141" s="15"/>
      <c r="K141" s="15"/>
      <c r="L141" s="15"/>
      <c r="M141" s="15"/>
      <c r="Q141" s="16"/>
      <c r="R141" s="15"/>
      <c r="S141" s="15"/>
    </row>
    <row r="142" spans="4:19" s="14" customFormat="1" x14ac:dyDescent="0.25">
      <c r="D142" s="17"/>
      <c r="F142" s="16"/>
      <c r="G142" s="16"/>
      <c r="H142" s="16"/>
      <c r="I142" s="16"/>
      <c r="J142" s="15"/>
      <c r="K142" s="15"/>
      <c r="L142" s="15"/>
      <c r="M142" s="15"/>
      <c r="Q142" s="16"/>
      <c r="R142" s="15"/>
      <c r="S142" s="15"/>
    </row>
    <row r="143" spans="4:19" s="14" customFormat="1" x14ac:dyDescent="0.25">
      <c r="D143" s="17"/>
      <c r="F143" s="16"/>
      <c r="G143" s="16"/>
      <c r="H143" s="16"/>
      <c r="I143" s="16"/>
      <c r="J143" s="15"/>
      <c r="K143" s="15"/>
      <c r="L143" s="15"/>
      <c r="M143" s="15"/>
      <c r="Q143" s="16"/>
      <c r="R143" s="15"/>
      <c r="S143" s="15"/>
    </row>
    <row r="144" spans="4:19" s="14" customFormat="1" x14ac:dyDescent="0.25">
      <c r="D144" s="17"/>
      <c r="F144" s="16"/>
      <c r="G144" s="16"/>
      <c r="H144" s="16"/>
      <c r="I144" s="16"/>
      <c r="J144" s="15"/>
      <c r="K144" s="15"/>
      <c r="L144" s="15"/>
      <c r="M144" s="15"/>
      <c r="Q144" s="16"/>
      <c r="R144" s="15"/>
      <c r="S144" s="15"/>
    </row>
    <row r="145" spans="4:19" s="14" customFormat="1" x14ac:dyDescent="0.25">
      <c r="D145" s="17"/>
      <c r="F145" s="16"/>
      <c r="G145" s="16"/>
      <c r="H145" s="16"/>
      <c r="I145" s="16"/>
      <c r="J145" s="15"/>
      <c r="K145" s="15"/>
      <c r="L145" s="15"/>
      <c r="M145" s="15"/>
      <c r="Q145" s="16"/>
      <c r="R145" s="15"/>
      <c r="S145" s="15"/>
    </row>
    <row r="146" spans="4:19" s="14" customFormat="1" x14ac:dyDescent="0.25">
      <c r="D146" s="17"/>
      <c r="F146" s="16"/>
      <c r="G146" s="16"/>
      <c r="H146" s="16"/>
      <c r="I146" s="16"/>
      <c r="J146" s="15"/>
      <c r="K146" s="15"/>
      <c r="L146" s="15"/>
      <c r="M146" s="15"/>
      <c r="Q146" s="16"/>
      <c r="R146" s="15"/>
      <c r="S146" s="15"/>
    </row>
    <row r="147" spans="4:19" s="14" customFormat="1" x14ac:dyDescent="0.25">
      <c r="D147" s="17"/>
      <c r="F147" s="16"/>
      <c r="G147" s="16"/>
      <c r="H147" s="16"/>
      <c r="I147" s="16"/>
      <c r="J147" s="15"/>
      <c r="K147" s="15"/>
      <c r="L147" s="15"/>
      <c r="M147" s="15"/>
      <c r="Q147" s="16"/>
      <c r="R147" s="15"/>
      <c r="S147" s="15"/>
    </row>
    <row r="148" spans="4:19" s="14" customFormat="1" x14ac:dyDescent="0.25">
      <c r="D148" s="17"/>
      <c r="F148" s="16"/>
      <c r="G148" s="16"/>
      <c r="H148" s="16"/>
      <c r="I148" s="16"/>
      <c r="J148" s="15"/>
      <c r="K148" s="15"/>
      <c r="L148" s="15"/>
      <c r="M148" s="15"/>
      <c r="Q148" s="16"/>
      <c r="R148" s="15"/>
      <c r="S148" s="15"/>
    </row>
    <row r="149" spans="4:19" s="14" customFormat="1" x14ac:dyDescent="0.25">
      <c r="D149" s="17"/>
      <c r="F149" s="16"/>
      <c r="G149" s="16"/>
      <c r="H149" s="16"/>
      <c r="I149" s="16"/>
      <c r="J149" s="15"/>
      <c r="K149" s="15"/>
      <c r="L149" s="15"/>
      <c r="M149" s="15"/>
      <c r="Q149" s="16"/>
      <c r="R149" s="15"/>
      <c r="S149" s="15"/>
    </row>
    <row r="150" spans="4:19" s="14" customFormat="1" x14ac:dyDescent="0.25">
      <c r="D150" s="17"/>
      <c r="F150" s="16"/>
      <c r="G150" s="16"/>
      <c r="H150" s="16"/>
      <c r="I150" s="16"/>
      <c r="J150" s="15"/>
      <c r="K150" s="15"/>
      <c r="L150" s="15"/>
      <c r="M150" s="15"/>
      <c r="Q150" s="16"/>
      <c r="R150" s="15"/>
      <c r="S150" s="15"/>
    </row>
    <row r="151" spans="4:19" s="14" customFormat="1" x14ac:dyDescent="0.25">
      <c r="D151" s="17"/>
      <c r="F151" s="16"/>
      <c r="G151" s="16"/>
      <c r="H151" s="16"/>
      <c r="I151" s="16"/>
      <c r="J151" s="15"/>
      <c r="K151" s="15"/>
      <c r="L151" s="15"/>
      <c r="M151" s="15"/>
      <c r="Q151" s="16"/>
      <c r="R151" s="15"/>
      <c r="S151" s="15"/>
    </row>
    <row r="152" spans="4:19" s="14" customFormat="1" x14ac:dyDescent="0.25">
      <c r="D152" s="17"/>
      <c r="F152" s="16"/>
      <c r="G152" s="16"/>
      <c r="H152" s="16"/>
      <c r="I152" s="16"/>
      <c r="J152" s="15"/>
      <c r="K152" s="15"/>
      <c r="L152" s="15"/>
      <c r="M152" s="15"/>
      <c r="Q152" s="16"/>
      <c r="R152" s="15"/>
      <c r="S152" s="15"/>
    </row>
    <row r="153" spans="4:19" s="14" customFormat="1" x14ac:dyDescent="0.25">
      <c r="D153" s="17"/>
      <c r="F153" s="16"/>
      <c r="G153" s="16"/>
      <c r="H153" s="16"/>
      <c r="I153" s="16"/>
      <c r="J153" s="15"/>
      <c r="K153" s="15"/>
      <c r="L153" s="15"/>
      <c r="M153" s="15"/>
      <c r="Q153" s="16"/>
      <c r="R153" s="15"/>
      <c r="S153" s="15"/>
    </row>
    <row r="154" spans="4:19" s="14" customFormat="1" x14ac:dyDescent="0.25">
      <c r="D154" s="17"/>
      <c r="F154" s="16"/>
      <c r="G154" s="16"/>
      <c r="H154" s="16"/>
      <c r="I154" s="16"/>
      <c r="J154" s="15"/>
      <c r="K154" s="15"/>
      <c r="L154" s="15"/>
      <c r="M154" s="15"/>
      <c r="Q154" s="16"/>
      <c r="R154" s="15"/>
      <c r="S154" s="15"/>
    </row>
    <row r="155" spans="4:19" s="14" customFormat="1" x14ac:dyDescent="0.25">
      <c r="D155" s="17"/>
      <c r="F155" s="16"/>
      <c r="G155" s="16"/>
      <c r="H155" s="16"/>
      <c r="I155" s="16"/>
      <c r="J155" s="15"/>
      <c r="K155" s="15"/>
      <c r="L155" s="15"/>
      <c r="M155" s="15"/>
      <c r="Q155" s="16"/>
      <c r="R155" s="15"/>
      <c r="S155" s="15"/>
    </row>
    <row r="156" spans="4:19" s="14" customFormat="1" x14ac:dyDescent="0.25">
      <c r="D156" s="17"/>
      <c r="F156" s="16"/>
      <c r="G156" s="16"/>
      <c r="H156" s="16"/>
      <c r="I156" s="16"/>
      <c r="J156" s="15"/>
      <c r="K156" s="15"/>
      <c r="L156" s="15"/>
      <c r="M156" s="15"/>
      <c r="Q156" s="16"/>
      <c r="R156" s="15"/>
      <c r="S156" s="15"/>
    </row>
    <row r="157" spans="4:19" s="14" customFormat="1" x14ac:dyDescent="0.25">
      <c r="D157" s="17"/>
      <c r="F157" s="16"/>
      <c r="G157" s="16"/>
      <c r="H157" s="16"/>
      <c r="I157" s="16"/>
      <c r="J157" s="15"/>
      <c r="K157" s="15"/>
      <c r="L157" s="15"/>
      <c r="M157" s="15"/>
      <c r="Q157" s="16"/>
      <c r="R157" s="15"/>
      <c r="S157" s="15"/>
    </row>
    <row r="158" spans="4:19" s="14" customFormat="1" x14ac:dyDescent="0.25">
      <c r="D158" s="17"/>
      <c r="F158" s="16"/>
      <c r="G158" s="16"/>
      <c r="H158" s="16"/>
      <c r="I158" s="16"/>
      <c r="J158" s="15"/>
      <c r="K158" s="15"/>
      <c r="L158" s="15"/>
      <c r="M158" s="15"/>
      <c r="Q158" s="16"/>
      <c r="R158" s="15"/>
      <c r="S158" s="15"/>
    </row>
    <row r="159" spans="4:19" s="14" customFormat="1" x14ac:dyDescent="0.25">
      <c r="D159" s="17"/>
      <c r="F159" s="16"/>
      <c r="G159" s="16"/>
      <c r="H159" s="16"/>
      <c r="I159" s="16"/>
      <c r="J159" s="15"/>
      <c r="K159" s="15"/>
      <c r="L159" s="15"/>
      <c r="M159" s="15"/>
      <c r="Q159" s="16"/>
      <c r="R159" s="15"/>
      <c r="S159" s="15"/>
    </row>
    <row r="160" spans="4:19" s="14" customFormat="1" x14ac:dyDescent="0.25">
      <c r="D160" s="17"/>
      <c r="F160" s="16"/>
      <c r="G160" s="16"/>
      <c r="H160" s="16"/>
      <c r="I160" s="16"/>
      <c r="J160" s="15"/>
      <c r="K160" s="15"/>
      <c r="L160" s="15"/>
      <c r="M160" s="15"/>
      <c r="Q160" s="16"/>
      <c r="R160" s="15"/>
      <c r="S160" s="15"/>
    </row>
    <row r="161" spans="4:19" s="14" customFormat="1" x14ac:dyDescent="0.25">
      <c r="D161" s="17"/>
      <c r="F161" s="16"/>
      <c r="G161" s="16"/>
      <c r="H161" s="16"/>
      <c r="I161" s="16"/>
      <c r="J161" s="15"/>
      <c r="K161" s="15"/>
      <c r="L161" s="15"/>
      <c r="M161" s="15"/>
      <c r="Q161" s="16"/>
      <c r="R161" s="15"/>
      <c r="S161" s="15"/>
    </row>
    <row r="162" spans="4:19" s="14" customFormat="1" x14ac:dyDescent="0.25">
      <c r="D162" s="17"/>
      <c r="F162" s="16"/>
      <c r="G162" s="16"/>
      <c r="H162" s="16"/>
      <c r="I162" s="16"/>
      <c r="J162" s="15"/>
      <c r="K162" s="15"/>
      <c r="L162" s="15"/>
      <c r="M162" s="15"/>
      <c r="Q162" s="16"/>
      <c r="R162" s="15"/>
      <c r="S162" s="15"/>
    </row>
    <row r="163" spans="4:19" s="14" customFormat="1" x14ac:dyDescent="0.25">
      <c r="D163" s="17"/>
      <c r="F163" s="16"/>
      <c r="G163" s="16"/>
      <c r="H163" s="16"/>
      <c r="I163" s="16"/>
      <c r="J163" s="15"/>
      <c r="K163" s="15"/>
      <c r="L163" s="15"/>
      <c r="M163" s="15"/>
      <c r="Q163" s="16"/>
      <c r="R163" s="15"/>
      <c r="S163" s="15"/>
    </row>
    <row r="164" spans="4:19" s="14" customFormat="1" x14ac:dyDescent="0.25">
      <c r="D164" s="17"/>
      <c r="F164" s="16"/>
      <c r="G164" s="16"/>
      <c r="H164" s="16"/>
      <c r="I164" s="16"/>
      <c r="J164" s="15"/>
      <c r="K164" s="15"/>
      <c r="L164" s="15"/>
      <c r="M164" s="15"/>
      <c r="Q164" s="16"/>
      <c r="R164" s="15"/>
      <c r="S164" s="15"/>
    </row>
    <row r="165" spans="4:19" s="14" customFormat="1" x14ac:dyDescent="0.25">
      <c r="D165" s="17"/>
      <c r="F165" s="16"/>
      <c r="G165" s="16"/>
      <c r="H165" s="16"/>
      <c r="I165" s="16"/>
      <c r="J165" s="15"/>
      <c r="K165" s="15"/>
      <c r="L165" s="15"/>
      <c r="M165" s="15"/>
      <c r="Q165" s="16"/>
      <c r="R165" s="15"/>
      <c r="S165" s="15"/>
    </row>
    <row r="166" spans="4:19" s="14" customFormat="1" x14ac:dyDescent="0.25">
      <c r="D166" s="17"/>
      <c r="F166" s="16"/>
      <c r="G166" s="16"/>
      <c r="H166" s="16"/>
      <c r="I166" s="16"/>
      <c r="J166" s="15"/>
      <c r="K166" s="15"/>
      <c r="L166" s="15"/>
      <c r="M166" s="15"/>
      <c r="Q166" s="16"/>
      <c r="R166" s="15"/>
      <c r="S166" s="15"/>
    </row>
    <row r="167" spans="4:19" s="14" customFormat="1" x14ac:dyDescent="0.25">
      <c r="D167" s="17"/>
      <c r="F167" s="16"/>
      <c r="G167" s="16"/>
      <c r="H167" s="16"/>
      <c r="I167" s="16"/>
      <c r="J167" s="15"/>
      <c r="K167" s="15"/>
      <c r="L167" s="15"/>
      <c r="M167" s="15"/>
      <c r="Q167" s="16"/>
      <c r="R167" s="15"/>
      <c r="S167" s="15"/>
    </row>
    <row r="168" spans="4:19" s="14" customFormat="1" x14ac:dyDescent="0.25">
      <c r="D168" s="17"/>
      <c r="F168" s="16"/>
      <c r="G168" s="16"/>
      <c r="H168" s="16"/>
      <c r="I168" s="16"/>
      <c r="J168" s="15"/>
      <c r="K168" s="15"/>
      <c r="L168" s="15"/>
      <c r="M168" s="15"/>
      <c r="Q168" s="16"/>
      <c r="R168" s="15"/>
      <c r="S168" s="15"/>
    </row>
    <row r="169" spans="4:19" s="14" customFormat="1" x14ac:dyDescent="0.25">
      <c r="D169" s="17"/>
      <c r="F169" s="16"/>
      <c r="G169" s="16"/>
      <c r="H169" s="16"/>
      <c r="I169" s="16"/>
      <c r="J169" s="15"/>
      <c r="K169" s="15"/>
      <c r="L169" s="15"/>
      <c r="M169" s="15"/>
      <c r="Q169" s="16"/>
      <c r="R169" s="15"/>
      <c r="S169" s="15"/>
    </row>
    <row r="170" spans="4:19" s="14" customFormat="1" x14ac:dyDescent="0.25">
      <c r="D170" s="17"/>
      <c r="F170" s="16"/>
      <c r="G170" s="16"/>
      <c r="H170" s="16"/>
      <c r="I170" s="16"/>
      <c r="J170" s="15"/>
      <c r="K170" s="15"/>
      <c r="L170" s="15"/>
      <c r="M170" s="15"/>
      <c r="Q170" s="16"/>
      <c r="R170" s="15"/>
      <c r="S170" s="15"/>
    </row>
    <row r="171" spans="4:19" s="14" customFormat="1" x14ac:dyDescent="0.25">
      <c r="D171" s="17"/>
      <c r="F171" s="16"/>
      <c r="G171" s="16"/>
      <c r="H171" s="16"/>
      <c r="I171" s="16"/>
      <c r="J171" s="15"/>
      <c r="K171" s="15"/>
      <c r="L171" s="15"/>
      <c r="M171" s="15"/>
      <c r="Q171" s="16"/>
      <c r="R171" s="15"/>
      <c r="S171" s="15"/>
    </row>
    <row r="172" spans="4:19" s="14" customFormat="1" x14ac:dyDescent="0.25">
      <c r="D172" s="17"/>
      <c r="F172" s="16"/>
      <c r="G172" s="16"/>
      <c r="H172" s="16"/>
      <c r="I172" s="16"/>
      <c r="J172" s="15"/>
      <c r="K172" s="15"/>
      <c r="L172" s="15"/>
      <c r="M172" s="15"/>
      <c r="Q172" s="16"/>
      <c r="R172" s="15"/>
      <c r="S172" s="15"/>
    </row>
    <row r="173" spans="4:19" s="14" customFormat="1" x14ac:dyDescent="0.25">
      <c r="D173" s="17"/>
      <c r="F173" s="16"/>
      <c r="G173" s="16"/>
      <c r="H173" s="16"/>
      <c r="I173" s="16"/>
      <c r="J173" s="15"/>
      <c r="K173" s="15"/>
      <c r="L173" s="15"/>
      <c r="M173" s="15"/>
      <c r="Q173" s="16"/>
      <c r="R173" s="15"/>
      <c r="S173" s="15"/>
    </row>
    <row r="174" spans="4:19" s="14" customFormat="1" x14ac:dyDescent="0.25">
      <c r="D174" s="17"/>
      <c r="F174" s="16"/>
      <c r="G174" s="16"/>
      <c r="H174" s="16"/>
      <c r="I174" s="16"/>
      <c r="J174" s="15"/>
      <c r="K174" s="15"/>
      <c r="L174" s="15"/>
      <c r="M174" s="15"/>
      <c r="Q174" s="16"/>
      <c r="R174" s="15"/>
      <c r="S174" s="15"/>
    </row>
    <row r="175" spans="4:19" s="14" customFormat="1" x14ac:dyDescent="0.25">
      <c r="D175" s="17"/>
      <c r="F175" s="16"/>
      <c r="G175" s="16"/>
      <c r="H175" s="16"/>
      <c r="I175" s="16"/>
      <c r="J175" s="15"/>
      <c r="K175" s="15"/>
      <c r="L175" s="15"/>
      <c r="M175" s="15"/>
      <c r="Q175" s="16"/>
      <c r="R175" s="15"/>
      <c r="S175" s="15"/>
    </row>
    <row r="176" spans="4:19" s="14" customFormat="1" x14ac:dyDescent="0.25">
      <c r="D176" s="17"/>
      <c r="F176" s="16"/>
      <c r="G176" s="16"/>
      <c r="H176" s="16"/>
      <c r="I176" s="16"/>
      <c r="J176" s="15"/>
      <c r="K176" s="15"/>
      <c r="L176" s="15"/>
      <c r="M176" s="15"/>
      <c r="Q176" s="16"/>
      <c r="R176" s="15"/>
      <c r="S176" s="15"/>
    </row>
    <row r="177" spans="4:19" s="14" customFormat="1" x14ac:dyDescent="0.25">
      <c r="D177" s="17"/>
      <c r="F177" s="16"/>
      <c r="G177" s="16"/>
      <c r="H177" s="16"/>
      <c r="I177" s="16"/>
      <c r="J177" s="15"/>
      <c r="K177" s="15"/>
      <c r="L177" s="15"/>
      <c r="M177" s="15"/>
      <c r="Q177" s="16"/>
      <c r="R177" s="15"/>
      <c r="S177" s="15"/>
    </row>
    <row r="178" spans="4:19" s="14" customFormat="1" x14ac:dyDescent="0.25">
      <c r="D178" s="17"/>
      <c r="F178" s="16"/>
      <c r="G178" s="16"/>
      <c r="H178" s="16"/>
      <c r="I178" s="16"/>
      <c r="J178" s="15"/>
      <c r="K178" s="15"/>
      <c r="L178" s="15"/>
      <c r="M178" s="15"/>
      <c r="Q178" s="16"/>
      <c r="R178" s="15"/>
      <c r="S178" s="15"/>
    </row>
    <row r="179" spans="4:19" s="14" customFormat="1" x14ac:dyDescent="0.25">
      <c r="D179" s="17"/>
      <c r="F179" s="16"/>
      <c r="G179" s="16"/>
      <c r="H179" s="16"/>
      <c r="I179" s="16"/>
      <c r="J179" s="15"/>
      <c r="K179" s="15"/>
      <c r="L179" s="15"/>
      <c r="M179" s="15"/>
      <c r="Q179" s="16"/>
      <c r="R179" s="15"/>
      <c r="S179" s="15"/>
    </row>
    <row r="180" spans="4:19" s="14" customFormat="1" x14ac:dyDescent="0.25">
      <c r="D180" s="17"/>
      <c r="F180" s="16"/>
      <c r="G180" s="16"/>
      <c r="H180" s="16"/>
      <c r="I180" s="16"/>
      <c r="J180" s="15"/>
      <c r="K180" s="15"/>
      <c r="L180" s="15"/>
      <c r="M180" s="15"/>
      <c r="Q180" s="16"/>
      <c r="R180" s="15"/>
      <c r="S180" s="15"/>
    </row>
    <row r="181" spans="4:19" s="14" customFormat="1" x14ac:dyDescent="0.25">
      <c r="D181" s="17"/>
      <c r="F181" s="16"/>
      <c r="G181" s="16"/>
      <c r="H181" s="16"/>
      <c r="I181" s="16"/>
      <c r="J181" s="15"/>
      <c r="K181" s="15"/>
      <c r="L181" s="15"/>
      <c r="M181" s="15"/>
      <c r="Q181" s="16"/>
      <c r="R181" s="15"/>
      <c r="S181" s="15"/>
    </row>
    <row r="182" spans="4:19" s="14" customFormat="1" x14ac:dyDescent="0.25">
      <c r="D182" s="17"/>
      <c r="F182" s="16"/>
      <c r="G182" s="16"/>
      <c r="H182" s="16"/>
      <c r="I182" s="16"/>
      <c r="J182" s="15"/>
      <c r="K182" s="15"/>
      <c r="L182" s="15"/>
      <c r="M182" s="15"/>
      <c r="Q182" s="16"/>
      <c r="R182" s="15"/>
      <c r="S182" s="15"/>
    </row>
    <row r="183" spans="4:19" s="14" customFormat="1" x14ac:dyDescent="0.25">
      <c r="D183" s="17"/>
      <c r="F183" s="16"/>
      <c r="G183" s="16"/>
      <c r="H183" s="16"/>
      <c r="I183" s="16"/>
      <c r="J183" s="15"/>
      <c r="K183" s="15"/>
      <c r="L183" s="15"/>
      <c r="M183" s="15"/>
      <c r="Q183" s="16"/>
      <c r="R183" s="15"/>
      <c r="S183" s="15"/>
    </row>
    <row r="184" spans="4:19" s="14" customFormat="1" x14ac:dyDescent="0.25">
      <c r="D184" s="17"/>
      <c r="F184" s="16"/>
      <c r="G184" s="16"/>
      <c r="H184" s="16"/>
      <c r="I184" s="16"/>
      <c r="J184" s="15"/>
      <c r="K184" s="15"/>
      <c r="L184" s="15"/>
      <c r="M184" s="15"/>
      <c r="Q184" s="16"/>
      <c r="R184" s="15"/>
      <c r="S184" s="15"/>
    </row>
    <row r="185" spans="4:19" s="14" customFormat="1" x14ac:dyDescent="0.25">
      <c r="D185" s="17"/>
      <c r="F185" s="16"/>
      <c r="G185" s="16"/>
      <c r="H185" s="16"/>
      <c r="I185" s="16"/>
      <c r="J185" s="15"/>
      <c r="K185" s="15"/>
      <c r="L185" s="15"/>
      <c r="M185" s="15"/>
      <c r="Q185" s="16"/>
      <c r="R185" s="15"/>
      <c r="S185" s="15"/>
    </row>
    <row r="186" spans="4:19" s="14" customFormat="1" x14ac:dyDescent="0.25">
      <c r="D186" s="17"/>
      <c r="F186" s="16"/>
      <c r="G186" s="16"/>
      <c r="H186" s="16"/>
      <c r="I186" s="16"/>
      <c r="J186" s="15"/>
      <c r="K186" s="15"/>
      <c r="L186" s="15"/>
      <c r="M186" s="15"/>
      <c r="Q186" s="16"/>
      <c r="R186" s="15"/>
      <c r="S186" s="15"/>
    </row>
    <row r="187" spans="4:19" s="14" customFormat="1" x14ac:dyDescent="0.25">
      <c r="D187" s="17"/>
      <c r="F187" s="16"/>
      <c r="G187" s="16"/>
      <c r="H187" s="16"/>
      <c r="I187" s="16"/>
      <c r="J187" s="15"/>
      <c r="K187" s="15"/>
      <c r="L187" s="15"/>
      <c r="M187" s="15"/>
      <c r="Q187" s="16"/>
      <c r="R187" s="15"/>
      <c r="S187" s="15"/>
    </row>
    <row r="188" spans="4:19" s="14" customFormat="1" x14ac:dyDescent="0.25">
      <c r="D188" s="17"/>
      <c r="F188" s="16"/>
      <c r="G188" s="16"/>
      <c r="H188" s="16"/>
      <c r="I188" s="16"/>
      <c r="J188" s="15"/>
      <c r="K188" s="15"/>
      <c r="L188" s="15"/>
      <c r="M188" s="15"/>
      <c r="Q188" s="16"/>
      <c r="R188" s="15"/>
      <c r="S188" s="15"/>
    </row>
    <row r="189" spans="4:19" s="14" customFormat="1" x14ac:dyDescent="0.25">
      <c r="D189" s="17"/>
      <c r="F189" s="16"/>
      <c r="G189" s="16"/>
      <c r="H189" s="16"/>
      <c r="I189" s="16"/>
      <c r="J189" s="15"/>
      <c r="K189" s="15"/>
      <c r="L189" s="15"/>
      <c r="M189" s="15"/>
      <c r="Q189" s="16"/>
      <c r="R189" s="15"/>
      <c r="S189" s="15"/>
    </row>
    <row r="190" spans="4:19" s="14" customFormat="1" x14ac:dyDescent="0.25">
      <c r="D190" s="17"/>
      <c r="F190" s="16"/>
      <c r="G190" s="16"/>
      <c r="H190" s="16"/>
      <c r="I190" s="16"/>
      <c r="J190" s="15"/>
      <c r="K190" s="15"/>
      <c r="L190" s="15"/>
      <c r="M190" s="15"/>
      <c r="Q190" s="16"/>
      <c r="R190" s="15"/>
      <c r="S190" s="15"/>
    </row>
    <row r="191" spans="4:19" s="14" customFormat="1" x14ac:dyDescent="0.25">
      <c r="D191" s="17"/>
      <c r="F191" s="16"/>
      <c r="G191" s="16"/>
      <c r="H191" s="16"/>
      <c r="I191" s="16"/>
      <c r="J191" s="15"/>
      <c r="K191" s="15"/>
      <c r="L191" s="15"/>
      <c r="M191" s="15"/>
      <c r="Q191" s="16"/>
      <c r="R191" s="15"/>
      <c r="S191" s="15"/>
    </row>
    <row r="192" spans="4:19" s="14" customFormat="1" x14ac:dyDescent="0.25">
      <c r="D192" s="17"/>
      <c r="F192" s="16"/>
      <c r="G192" s="16"/>
      <c r="H192" s="16"/>
      <c r="I192" s="16"/>
      <c r="J192" s="15"/>
      <c r="K192" s="15"/>
      <c r="L192" s="15"/>
      <c r="M192" s="15"/>
      <c r="Q192" s="16"/>
      <c r="R192" s="15"/>
      <c r="S192" s="15"/>
    </row>
    <row r="193" spans="4:19" s="14" customFormat="1" x14ac:dyDescent="0.25">
      <c r="D193" s="17"/>
      <c r="F193" s="16"/>
      <c r="G193" s="16"/>
      <c r="H193" s="16"/>
      <c r="I193" s="16"/>
      <c r="J193" s="15"/>
      <c r="K193" s="15"/>
      <c r="L193" s="15"/>
      <c r="M193" s="15"/>
      <c r="Q193" s="16"/>
      <c r="R193" s="15"/>
      <c r="S193" s="15"/>
    </row>
    <row r="194" spans="4:19" s="14" customFormat="1" x14ac:dyDescent="0.25">
      <c r="D194" s="17"/>
      <c r="F194" s="16"/>
      <c r="G194" s="16"/>
      <c r="H194" s="16"/>
      <c r="I194" s="16"/>
      <c r="J194" s="15"/>
      <c r="K194" s="15"/>
      <c r="L194" s="15"/>
      <c r="M194" s="15"/>
      <c r="Q194" s="16"/>
      <c r="R194" s="15"/>
      <c r="S194" s="15"/>
    </row>
    <row r="195" spans="4:19" s="14" customFormat="1" x14ac:dyDescent="0.25">
      <c r="D195" s="17"/>
      <c r="F195" s="16"/>
      <c r="G195" s="16"/>
      <c r="H195" s="16"/>
      <c r="I195" s="16"/>
      <c r="J195" s="15"/>
      <c r="K195" s="15"/>
      <c r="L195" s="15"/>
      <c r="M195" s="15"/>
      <c r="Q195" s="16"/>
      <c r="R195" s="15"/>
      <c r="S195" s="15"/>
    </row>
    <row r="196" spans="4:19" s="14" customFormat="1" x14ac:dyDescent="0.25">
      <c r="D196" s="17"/>
      <c r="F196" s="16"/>
      <c r="G196" s="16"/>
      <c r="H196" s="16"/>
      <c r="I196" s="16"/>
      <c r="J196" s="15"/>
      <c r="K196" s="15"/>
      <c r="L196" s="15"/>
      <c r="M196" s="15"/>
      <c r="Q196" s="16"/>
      <c r="R196" s="15"/>
      <c r="S196" s="15"/>
    </row>
    <row r="197" spans="4:19" s="14" customFormat="1" x14ac:dyDescent="0.25">
      <c r="D197" s="17"/>
      <c r="F197" s="16"/>
      <c r="G197" s="16"/>
      <c r="H197" s="16"/>
      <c r="I197" s="16"/>
      <c r="J197" s="15"/>
      <c r="K197" s="15"/>
      <c r="L197" s="15"/>
      <c r="M197" s="15"/>
      <c r="Q197" s="16"/>
      <c r="R197" s="15"/>
      <c r="S197" s="15"/>
    </row>
    <row r="198" spans="4:19" s="14" customFormat="1" x14ac:dyDescent="0.25">
      <c r="D198" s="17"/>
      <c r="F198" s="16"/>
      <c r="G198" s="16"/>
      <c r="H198" s="16"/>
      <c r="I198" s="16"/>
      <c r="J198" s="15"/>
      <c r="K198" s="15"/>
      <c r="L198" s="15"/>
      <c r="M198" s="15"/>
      <c r="Q198" s="16"/>
      <c r="R198" s="15"/>
      <c r="S198" s="15"/>
    </row>
    <row r="199" spans="4:19" s="14" customFormat="1" x14ac:dyDescent="0.25">
      <c r="D199" s="17"/>
      <c r="F199" s="16"/>
      <c r="G199" s="16"/>
      <c r="H199" s="16"/>
      <c r="I199" s="16"/>
      <c r="J199" s="15"/>
      <c r="K199" s="15"/>
      <c r="L199" s="15"/>
      <c r="M199" s="15"/>
      <c r="Q199" s="16"/>
      <c r="R199" s="15"/>
      <c r="S199" s="15"/>
    </row>
    <row r="200" spans="4:19" s="14" customFormat="1" x14ac:dyDescent="0.25">
      <c r="D200" s="17"/>
      <c r="F200" s="16"/>
      <c r="G200" s="16"/>
      <c r="H200" s="16"/>
      <c r="I200" s="16"/>
      <c r="J200" s="15"/>
      <c r="K200" s="15"/>
      <c r="L200" s="15"/>
      <c r="M200" s="15"/>
      <c r="Q200" s="16"/>
      <c r="R200" s="15"/>
      <c r="S200" s="15"/>
    </row>
    <row r="201" spans="4:19" s="14" customFormat="1" x14ac:dyDescent="0.25">
      <c r="D201" s="17"/>
      <c r="F201" s="16"/>
      <c r="G201" s="16"/>
      <c r="H201" s="16"/>
      <c r="I201" s="16"/>
      <c r="J201" s="15"/>
      <c r="K201" s="15"/>
      <c r="L201" s="15"/>
      <c r="M201" s="15"/>
      <c r="Q201" s="16"/>
      <c r="R201" s="15"/>
      <c r="S201" s="15"/>
    </row>
    <row r="202" spans="4:19" s="14" customFormat="1" x14ac:dyDescent="0.25">
      <c r="D202" s="17"/>
      <c r="F202" s="16"/>
      <c r="G202" s="16"/>
      <c r="H202" s="16"/>
      <c r="I202" s="16"/>
      <c r="J202" s="15"/>
      <c r="K202" s="15"/>
      <c r="L202" s="15"/>
      <c r="M202" s="15"/>
      <c r="Q202" s="16"/>
      <c r="R202" s="15"/>
      <c r="S202" s="15"/>
    </row>
    <row r="203" spans="4:19" s="14" customFormat="1" x14ac:dyDescent="0.25">
      <c r="D203" s="17"/>
      <c r="F203" s="16"/>
      <c r="G203" s="16"/>
      <c r="H203" s="16"/>
      <c r="I203" s="16"/>
      <c r="J203" s="15"/>
      <c r="K203" s="15"/>
      <c r="L203" s="15"/>
      <c r="M203" s="15"/>
      <c r="Q203" s="16"/>
      <c r="R203" s="15"/>
      <c r="S203" s="15"/>
    </row>
    <row r="204" spans="4:19" s="14" customFormat="1" x14ac:dyDescent="0.25">
      <c r="D204" s="17"/>
      <c r="F204" s="16"/>
      <c r="G204" s="16"/>
      <c r="H204" s="16"/>
      <c r="I204" s="16"/>
      <c r="J204" s="15"/>
      <c r="K204" s="15"/>
      <c r="L204" s="15"/>
      <c r="M204" s="15"/>
      <c r="Q204" s="16"/>
      <c r="R204" s="15"/>
      <c r="S204" s="15"/>
    </row>
    <row r="205" spans="4:19" s="14" customFormat="1" x14ac:dyDescent="0.25">
      <c r="D205" s="17"/>
      <c r="F205" s="16"/>
      <c r="G205" s="16"/>
      <c r="H205" s="16"/>
      <c r="I205" s="16"/>
      <c r="J205" s="15"/>
      <c r="K205" s="15"/>
      <c r="L205" s="15"/>
      <c r="M205" s="15"/>
      <c r="Q205" s="16"/>
      <c r="R205" s="15"/>
      <c r="S205" s="15"/>
    </row>
    <row r="206" spans="4:19" s="14" customFormat="1" x14ac:dyDescent="0.25">
      <c r="D206" s="17"/>
      <c r="F206" s="16"/>
      <c r="G206" s="16"/>
      <c r="H206" s="16"/>
      <c r="I206" s="16"/>
      <c r="J206" s="15"/>
      <c r="K206" s="15"/>
      <c r="L206" s="15"/>
      <c r="M206" s="15"/>
      <c r="Q206" s="16"/>
      <c r="R206" s="15"/>
      <c r="S206" s="15"/>
    </row>
    <row r="207" spans="4:19" s="14" customFormat="1" x14ac:dyDescent="0.25">
      <c r="D207" s="17"/>
      <c r="F207" s="16"/>
      <c r="G207" s="16"/>
      <c r="H207" s="16"/>
      <c r="I207" s="16"/>
      <c r="J207" s="15"/>
      <c r="K207" s="15"/>
      <c r="L207" s="15"/>
      <c r="M207" s="15"/>
      <c r="Q207" s="16"/>
      <c r="R207" s="15"/>
      <c r="S207" s="15"/>
    </row>
    <row r="208" spans="4:19" s="14" customFormat="1" x14ac:dyDescent="0.25">
      <c r="D208" s="17"/>
      <c r="F208" s="16"/>
      <c r="G208" s="16"/>
      <c r="H208" s="16"/>
      <c r="I208" s="16"/>
      <c r="J208" s="15"/>
      <c r="K208" s="15"/>
      <c r="L208" s="15"/>
      <c r="M208" s="15"/>
      <c r="Q208" s="16"/>
      <c r="R208" s="15"/>
      <c r="S208" s="15"/>
    </row>
    <row r="209" spans="4:19" s="14" customFormat="1" x14ac:dyDescent="0.25">
      <c r="D209" s="17"/>
      <c r="F209" s="16"/>
      <c r="G209" s="16"/>
      <c r="H209" s="16"/>
      <c r="I209" s="16"/>
      <c r="J209" s="15"/>
      <c r="K209" s="15"/>
      <c r="L209" s="15"/>
      <c r="M209" s="15"/>
      <c r="Q209" s="16"/>
      <c r="R209" s="15"/>
      <c r="S209" s="15"/>
    </row>
    <row r="210" spans="4:19" s="14" customFormat="1" x14ac:dyDescent="0.25">
      <c r="D210" s="17"/>
      <c r="F210" s="16"/>
      <c r="G210" s="16"/>
      <c r="H210" s="16"/>
      <c r="I210" s="16"/>
      <c r="J210" s="15"/>
      <c r="K210" s="15"/>
      <c r="L210" s="15"/>
      <c r="M210" s="15"/>
      <c r="Q210" s="16"/>
      <c r="R210" s="15"/>
      <c r="S210" s="15"/>
    </row>
    <row r="211" spans="4:19" s="14" customFormat="1" x14ac:dyDescent="0.25">
      <c r="D211" s="17"/>
      <c r="F211" s="16"/>
      <c r="G211" s="16"/>
      <c r="H211" s="16"/>
      <c r="I211" s="16"/>
      <c r="J211" s="15"/>
      <c r="K211" s="15"/>
      <c r="L211" s="15"/>
      <c r="M211" s="15"/>
      <c r="Q211" s="16"/>
      <c r="R211" s="15"/>
      <c r="S211" s="15"/>
    </row>
    <row r="212" spans="4:19" s="14" customFormat="1" x14ac:dyDescent="0.25">
      <c r="D212" s="17"/>
      <c r="F212" s="16"/>
      <c r="G212" s="16"/>
      <c r="H212" s="16"/>
      <c r="I212" s="16"/>
      <c r="J212" s="15"/>
      <c r="K212" s="15"/>
      <c r="L212" s="15"/>
      <c r="M212" s="15"/>
      <c r="Q212" s="16"/>
      <c r="R212" s="15"/>
      <c r="S212" s="15"/>
    </row>
    <row r="213" spans="4:19" s="14" customFormat="1" x14ac:dyDescent="0.25">
      <c r="D213" s="17"/>
      <c r="F213" s="16"/>
      <c r="G213" s="16"/>
      <c r="H213" s="16"/>
      <c r="I213" s="16"/>
      <c r="J213" s="15"/>
      <c r="K213" s="15"/>
      <c r="L213" s="15"/>
      <c r="M213" s="15"/>
      <c r="Q213" s="16"/>
      <c r="R213" s="15"/>
      <c r="S213" s="15"/>
    </row>
    <row r="214" spans="4:19" s="14" customFormat="1" x14ac:dyDescent="0.25">
      <c r="D214" s="17"/>
      <c r="F214" s="16"/>
      <c r="G214" s="16"/>
      <c r="H214" s="16"/>
      <c r="I214" s="16"/>
      <c r="J214" s="15"/>
      <c r="K214" s="15"/>
      <c r="L214" s="15"/>
      <c r="M214" s="15"/>
      <c r="Q214" s="16"/>
      <c r="R214" s="15"/>
      <c r="S214" s="15"/>
    </row>
    <row r="215" spans="4:19" s="14" customFormat="1" x14ac:dyDescent="0.25">
      <c r="D215" s="17"/>
      <c r="F215" s="16"/>
      <c r="G215" s="16"/>
      <c r="H215" s="16"/>
      <c r="I215" s="16"/>
      <c r="J215" s="15"/>
      <c r="K215" s="15"/>
      <c r="L215" s="15"/>
      <c r="M215" s="15"/>
      <c r="Q215" s="16"/>
      <c r="R215" s="15"/>
      <c r="S215" s="15"/>
    </row>
    <row r="216" spans="4:19" s="14" customFormat="1" x14ac:dyDescent="0.25">
      <c r="D216" s="17"/>
      <c r="F216" s="16"/>
      <c r="G216" s="16"/>
      <c r="H216" s="16"/>
      <c r="I216" s="16"/>
      <c r="J216" s="15"/>
      <c r="K216" s="15"/>
      <c r="L216" s="15"/>
      <c r="M216" s="15"/>
      <c r="Q216" s="16"/>
      <c r="R216" s="15"/>
      <c r="S216" s="15"/>
    </row>
    <row r="217" spans="4:19" s="14" customFormat="1" x14ac:dyDescent="0.25">
      <c r="D217" s="17"/>
      <c r="F217" s="16"/>
      <c r="G217" s="16"/>
      <c r="H217" s="16"/>
      <c r="I217" s="16"/>
      <c r="J217" s="15"/>
      <c r="K217" s="15"/>
      <c r="L217" s="15"/>
      <c r="M217" s="15"/>
      <c r="Q217" s="16"/>
      <c r="R217" s="15"/>
      <c r="S217" s="15"/>
    </row>
    <row r="218" spans="4:19" s="14" customFormat="1" x14ac:dyDescent="0.25">
      <c r="D218" s="17"/>
      <c r="F218" s="16"/>
      <c r="G218" s="16"/>
      <c r="H218" s="16"/>
      <c r="I218" s="16"/>
      <c r="J218" s="15"/>
      <c r="K218" s="15"/>
      <c r="L218" s="15"/>
      <c r="M218" s="15"/>
      <c r="Q218" s="16"/>
      <c r="R218" s="15"/>
      <c r="S218" s="15"/>
    </row>
    <row r="219" spans="4:19" s="14" customFormat="1" x14ac:dyDescent="0.25">
      <c r="D219" s="17"/>
      <c r="F219" s="16"/>
      <c r="G219" s="16"/>
      <c r="H219" s="16"/>
      <c r="I219" s="16"/>
      <c r="J219" s="15"/>
      <c r="K219" s="15"/>
      <c r="L219" s="15"/>
      <c r="M219" s="15"/>
      <c r="Q219" s="16"/>
      <c r="R219" s="15"/>
      <c r="S219" s="15"/>
    </row>
    <row r="220" spans="4:19" s="14" customFormat="1" x14ac:dyDescent="0.25">
      <c r="D220" s="17"/>
      <c r="F220" s="16"/>
      <c r="G220" s="16"/>
      <c r="H220" s="16"/>
      <c r="I220" s="16"/>
      <c r="J220" s="15"/>
      <c r="K220" s="15"/>
      <c r="L220" s="15"/>
      <c r="M220" s="15"/>
      <c r="Q220" s="16"/>
      <c r="R220" s="15"/>
      <c r="S220" s="15"/>
    </row>
    <row r="221" spans="4:19" s="14" customFormat="1" x14ac:dyDescent="0.25">
      <c r="D221" s="17"/>
      <c r="F221" s="16"/>
      <c r="G221" s="16"/>
      <c r="H221" s="16"/>
      <c r="I221" s="16"/>
      <c r="J221" s="15"/>
      <c r="K221" s="15"/>
      <c r="L221" s="15"/>
      <c r="M221" s="15"/>
      <c r="Q221" s="16"/>
      <c r="R221" s="15"/>
      <c r="S221" s="15"/>
    </row>
    <row r="222" spans="4:19" s="14" customFormat="1" x14ac:dyDescent="0.25">
      <c r="D222" s="17"/>
      <c r="F222" s="16"/>
      <c r="G222" s="16"/>
      <c r="H222" s="16"/>
      <c r="I222" s="16"/>
      <c r="J222" s="15"/>
      <c r="K222" s="15"/>
      <c r="L222" s="15"/>
      <c r="M222" s="15"/>
      <c r="Q222" s="16"/>
      <c r="R222" s="15"/>
      <c r="S222" s="15"/>
    </row>
    <row r="223" spans="4:19" s="14" customFormat="1" x14ac:dyDescent="0.25">
      <c r="D223" s="17"/>
      <c r="F223" s="16"/>
      <c r="G223" s="16"/>
      <c r="H223" s="16"/>
      <c r="I223" s="16"/>
      <c r="J223" s="15"/>
      <c r="K223" s="15"/>
      <c r="L223" s="15"/>
      <c r="M223" s="15"/>
      <c r="Q223" s="16"/>
      <c r="R223" s="15"/>
      <c r="S223" s="15"/>
    </row>
    <row r="224" spans="4:19" s="14" customFormat="1" x14ac:dyDescent="0.25">
      <c r="D224" s="17"/>
      <c r="F224" s="16"/>
      <c r="G224" s="16"/>
      <c r="H224" s="16"/>
      <c r="I224" s="16"/>
      <c r="J224" s="15"/>
      <c r="K224" s="15"/>
      <c r="L224" s="15"/>
      <c r="M224" s="15"/>
      <c r="Q224" s="16"/>
      <c r="R224" s="15"/>
      <c r="S224" s="15"/>
    </row>
    <row r="225" spans="4:19" s="14" customFormat="1" x14ac:dyDescent="0.25">
      <c r="D225" s="17"/>
      <c r="F225" s="16"/>
      <c r="G225" s="16"/>
      <c r="H225" s="16"/>
      <c r="I225" s="16"/>
      <c r="J225" s="15"/>
      <c r="K225" s="15"/>
      <c r="L225" s="15"/>
      <c r="M225" s="15"/>
      <c r="Q225" s="16"/>
      <c r="R225" s="15"/>
      <c r="S225" s="15"/>
    </row>
    <row r="226" spans="4:19" s="14" customFormat="1" x14ac:dyDescent="0.25">
      <c r="D226" s="17"/>
      <c r="F226" s="16"/>
      <c r="G226" s="16"/>
      <c r="H226" s="16"/>
      <c r="I226" s="16"/>
      <c r="J226" s="15"/>
      <c r="K226" s="15"/>
      <c r="L226" s="15"/>
      <c r="M226" s="15"/>
      <c r="Q226" s="16"/>
      <c r="R226" s="15"/>
      <c r="S226" s="15"/>
    </row>
    <row r="227" spans="4:19" s="14" customFormat="1" x14ac:dyDescent="0.25">
      <c r="D227" s="17"/>
      <c r="F227" s="16"/>
      <c r="G227" s="16"/>
      <c r="H227" s="16"/>
      <c r="I227" s="16"/>
      <c r="J227" s="15"/>
      <c r="K227" s="15"/>
      <c r="L227" s="15"/>
      <c r="M227" s="15"/>
      <c r="Q227" s="16"/>
      <c r="R227" s="15"/>
      <c r="S227" s="15"/>
    </row>
    <row r="228" spans="4:19" s="14" customFormat="1" x14ac:dyDescent="0.25">
      <c r="D228" s="17"/>
      <c r="F228" s="16"/>
      <c r="G228" s="16"/>
      <c r="H228" s="16"/>
      <c r="I228" s="16"/>
      <c r="J228" s="15"/>
      <c r="K228" s="15"/>
      <c r="L228" s="15"/>
      <c r="M228" s="15"/>
      <c r="Q228" s="16"/>
      <c r="R228" s="15"/>
      <c r="S228" s="15"/>
    </row>
    <row r="229" spans="4:19" s="14" customFormat="1" x14ac:dyDescent="0.25">
      <c r="D229" s="17"/>
      <c r="F229" s="16"/>
      <c r="G229" s="16"/>
      <c r="H229" s="16"/>
      <c r="I229" s="16"/>
      <c r="J229" s="15"/>
      <c r="K229" s="15"/>
      <c r="L229" s="15"/>
      <c r="M229" s="15"/>
      <c r="Q229" s="16"/>
      <c r="R229" s="15"/>
      <c r="S229" s="15"/>
    </row>
    <row r="230" spans="4:19" s="14" customFormat="1" x14ac:dyDescent="0.25">
      <c r="D230" s="17"/>
      <c r="F230" s="16"/>
      <c r="G230" s="16"/>
      <c r="H230" s="16"/>
      <c r="I230" s="16"/>
      <c r="J230" s="15"/>
      <c r="K230" s="15"/>
      <c r="L230" s="15"/>
      <c r="M230" s="15"/>
      <c r="Q230" s="16"/>
      <c r="R230" s="15"/>
      <c r="S230" s="15"/>
    </row>
    <row r="231" spans="4:19" s="14" customFormat="1" x14ac:dyDescent="0.25">
      <c r="D231" s="17"/>
      <c r="F231" s="16"/>
      <c r="G231" s="16"/>
      <c r="H231" s="16"/>
      <c r="I231" s="16"/>
      <c r="J231" s="15"/>
      <c r="K231" s="15"/>
      <c r="L231" s="15"/>
      <c r="M231" s="15"/>
      <c r="Q231" s="16"/>
      <c r="R231" s="15"/>
      <c r="S231" s="15"/>
    </row>
    <row r="232" spans="4:19" s="14" customFormat="1" x14ac:dyDescent="0.25">
      <c r="D232" s="17"/>
      <c r="F232" s="16"/>
      <c r="G232" s="16"/>
      <c r="H232" s="16"/>
      <c r="I232" s="16"/>
      <c r="J232" s="15"/>
      <c r="K232" s="15"/>
      <c r="L232" s="15"/>
      <c r="M232" s="15"/>
      <c r="Q232" s="16"/>
      <c r="R232" s="15"/>
      <c r="S232" s="15"/>
    </row>
    <row r="233" spans="4:19" s="14" customFormat="1" x14ac:dyDescent="0.25">
      <c r="D233" s="17"/>
      <c r="F233" s="16"/>
      <c r="G233" s="16"/>
      <c r="H233" s="16"/>
      <c r="I233" s="16"/>
      <c r="J233" s="15"/>
      <c r="K233" s="15"/>
      <c r="L233" s="15"/>
      <c r="M233" s="15"/>
      <c r="Q233" s="16"/>
      <c r="R233" s="15"/>
      <c r="S233" s="15"/>
    </row>
    <row r="234" spans="4:19" s="14" customFormat="1" x14ac:dyDescent="0.25">
      <c r="D234" s="17"/>
      <c r="F234" s="16"/>
      <c r="G234" s="16"/>
      <c r="H234" s="16"/>
      <c r="I234" s="16"/>
      <c r="J234" s="15"/>
      <c r="K234" s="15"/>
      <c r="L234" s="15"/>
      <c r="M234" s="15"/>
      <c r="Q234" s="16"/>
      <c r="R234" s="15"/>
      <c r="S234" s="15"/>
    </row>
    <row r="235" spans="4:19" s="14" customFormat="1" x14ac:dyDescent="0.25">
      <c r="D235" s="17"/>
      <c r="F235" s="16"/>
      <c r="G235" s="16"/>
      <c r="H235" s="16"/>
      <c r="I235" s="16"/>
      <c r="J235" s="15"/>
      <c r="K235" s="15"/>
      <c r="L235" s="15"/>
      <c r="M235" s="15"/>
      <c r="Q235" s="16"/>
      <c r="R235" s="15"/>
      <c r="S235" s="15"/>
    </row>
    <row r="236" spans="4:19" s="14" customFormat="1" x14ac:dyDescent="0.25">
      <c r="D236" s="17"/>
      <c r="F236" s="16"/>
      <c r="G236" s="16"/>
      <c r="H236" s="16"/>
      <c r="I236" s="16"/>
      <c r="J236" s="15"/>
      <c r="K236" s="15"/>
      <c r="L236" s="15"/>
      <c r="M236" s="15"/>
      <c r="Q236" s="16"/>
      <c r="R236" s="15"/>
      <c r="S236" s="15"/>
    </row>
    <row r="237" spans="4:19" s="14" customFormat="1" x14ac:dyDescent="0.25">
      <c r="D237" s="17"/>
      <c r="F237" s="16"/>
      <c r="G237" s="16"/>
      <c r="H237" s="16"/>
      <c r="I237" s="16"/>
      <c r="J237" s="15"/>
      <c r="K237" s="15"/>
      <c r="L237" s="15"/>
      <c r="M237" s="15"/>
      <c r="Q237" s="16"/>
      <c r="R237" s="15"/>
      <c r="S237" s="15"/>
    </row>
    <row r="238" spans="4:19" s="14" customFormat="1" x14ac:dyDescent="0.25">
      <c r="D238" s="17"/>
      <c r="F238" s="16"/>
      <c r="G238" s="16"/>
      <c r="H238" s="16"/>
      <c r="I238" s="16"/>
      <c r="J238" s="15"/>
      <c r="K238" s="15"/>
      <c r="L238" s="15"/>
      <c r="M238" s="15"/>
      <c r="Q238" s="16"/>
      <c r="R238" s="15"/>
      <c r="S238" s="15"/>
    </row>
    <row r="239" spans="4:19" s="14" customFormat="1" x14ac:dyDescent="0.25">
      <c r="D239" s="17"/>
      <c r="F239" s="16"/>
      <c r="G239" s="16"/>
      <c r="H239" s="16"/>
      <c r="I239" s="16"/>
      <c r="J239" s="15"/>
      <c r="K239" s="15"/>
      <c r="L239" s="15"/>
      <c r="M239" s="15"/>
      <c r="Q239" s="16"/>
      <c r="R239" s="15"/>
      <c r="S239" s="15"/>
    </row>
    <row r="240" spans="4:19" s="14" customFormat="1" x14ac:dyDescent="0.25">
      <c r="D240" s="17"/>
      <c r="F240" s="16"/>
      <c r="G240" s="16"/>
      <c r="H240" s="16"/>
      <c r="I240" s="16"/>
      <c r="J240" s="15"/>
      <c r="K240" s="15"/>
      <c r="L240" s="15"/>
      <c r="M240" s="15"/>
      <c r="Q240" s="16"/>
      <c r="R240" s="15"/>
      <c r="S240" s="15"/>
    </row>
    <row r="241" spans="4:19" s="14" customFormat="1" x14ac:dyDescent="0.25">
      <c r="D241" s="17"/>
      <c r="F241" s="16"/>
      <c r="G241" s="16"/>
      <c r="H241" s="16"/>
      <c r="I241" s="16"/>
      <c r="J241" s="15"/>
      <c r="K241" s="15"/>
      <c r="L241" s="15"/>
      <c r="M241" s="15"/>
      <c r="Q241" s="16"/>
      <c r="R241" s="15"/>
      <c r="S241" s="15"/>
    </row>
    <row r="242" spans="4:19" s="14" customFormat="1" x14ac:dyDescent="0.25">
      <c r="D242" s="17"/>
      <c r="F242" s="16"/>
      <c r="G242" s="16"/>
      <c r="H242" s="16"/>
      <c r="I242" s="16"/>
      <c r="J242" s="15"/>
      <c r="K242" s="15"/>
      <c r="L242" s="15"/>
      <c r="M242" s="15"/>
      <c r="Q242" s="16"/>
      <c r="R242" s="15"/>
      <c r="S242" s="15"/>
    </row>
    <row r="243" spans="4:19" s="14" customFormat="1" x14ac:dyDescent="0.25">
      <c r="D243" s="17"/>
      <c r="F243" s="16"/>
      <c r="G243" s="16"/>
      <c r="H243" s="16"/>
      <c r="I243" s="16"/>
      <c r="J243" s="15"/>
      <c r="K243" s="15"/>
      <c r="L243" s="15"/>
      <c r="M243" s="15"/>
      <c r="Q243" s="16"/>
      <c r="R243" s="15"/>
      <c r="S243" s="15"/>
    </row>
    <row r="244" spans="4:19" s="14" customFormat="1" x14ac:dyDescent="0.25">
      <c r="D244" s="17"/>
      <c r="F244" s="16"/>
      <c r="G244" s="16"/>
      <c r="H244" s="16"/>
      <c r="I244" s="16"/>
      <c r="J244" s="15"/>
      <c r="K244" s="15"/>
      <c r="L244" s="15"/>
      <c r="M244" s="15"/>
      <c r="Q244" s="16"/>
      <c r="R244" s="15"/>
      <c r="S244" s="15"/>
    </row>
    <row r="245" spans="4:19" s="14" customFormat="1" x14ac:dyDescent="0.25">
      <c r="D245" s="17"/>
      <c r="F245" s="16"/>
      <c r="G245" s="16"/>
      <c r="H245" s="16"/>
      <c r="I245" s="16"/>
      <c r="J245" s="15"/>
      <c r="K245" s="15"/>
      <c r="L245" s="15"/>
      <c r="M245" s="15"/>
      <c r="Q245" s="16"/>
      <c r="R245" s="15"/>
      <c r="S245" s="15"/>
    </row>
    <row r="246" spans="4:19" s="14" customFormat="1" x14ac:dyDescent="0.25">
      <c r="D246" s="17"/>
      <c r="F246" s="16"/>
      <c r="G246" s="16"/>
      <c r="H246" s="16"/>
      <c r="I246" s="16"/>
      <c r="J246" s="15"/>
      <c r="K246" s="15"/>
      <c r="L246" s="15"/>
      <c r="M246" s="15"/>
      <c r="Q246" s="16"/>
      <c r="R246" s="15"/>
      <c r="S246" s="15"/>
    </row>
    <row r="247" spans="4:19" s="14" customFormat="1" x14ac:dyDescent="0.25">
      <c r="D247" s="17"/>
      <c r="F247" s="16"/>
      <c r="G247" s="16"/>
      <c r="H247" s="16"/>
      <c r="I247" s="16"/>
      <c r="J247" s="15"/>
      <c r="K247" s="15"/>
      <c r="L247" s="15"/>
      <c r="M247" s="15"/>
      <c r="Q247" s="16"/>
      <c r="R247" s="15"/>
      <c r="S247" s="15"/>
    </row>
    <row r="248" spans="4:19" s="14" customFormat="1" x14ac:dyDescent="0.25">
      <c r="D248" s="17"/>
      <c r="F248" s="16"/>
      <c r="G248" s="16"/>
      <c r="H248" s="16"/>
      <c r="I248" s="16"/>
      <c r="J248" s="15"/>
      <c r="K248" s="15"/>
      <c r="L248" s="15"/>
      <c r="M248" s="15"/>
      <c r="Q248" s="16"/>
      <c r="R248" s="15"/>
      <c r="S248" s="15"/>
    </row>
    <row r="249" spans="4:19" s="14" customFormat="1" x14ac:dyDescent="0.25">
      <c r="D249" s="17"/>
      <c r="F249" s="16"/>
      <c r="G249" s="16"/>
      <c r="H249" s="16"/>
      <c r="I249" s="16"/>
      <c r="J249" s="15"/>
      <c r="K249" s="15"/>
      <c r="L249" s="15"/>
      <c r="M249" s="15"/>
      <c r="Q249" s="16"/>
      <c r="R249" s="15"/>
      <c r="S249" s="15"/>
    </row>
    <row r="250" spans="4:19" s="14" customFormat="1" x14ac:dyDescent="0.25">
      <c r="D250" s="17"/>
      <c r="F250" s="16"/>
      <c r="G250" s="16"/>
      <c r="H250" s="16"/>
      <c r="I250" s="16"/>
      <c r="J250" s="15"/>
      <c r="K250" s="15"/>
      <c r="L250" s="15"/>
      <c r="M250" s="15"/>
      <c r="Q250" s="16"/>
      <c r="R250" s="15"/>
      <c r="S250" s="15"/>
    </row>
    <row r="251" spans="4:19" s="14" customFormat="1" x14ac:dyDescent="0.25">
      <c r="D251" s="17"/>
      <c r="F251" s="16"/>
      <c r="G251" s="16"/>
      <c r="H251" s="16"/>
      <c r="I251" s="16"/>
      <c r="J251" s="15"/>
      <c r="K251" s="15"/>
      <c r="L251" s="15"/>
      <c r="M251" s="15"/>
      <c r="Q251" s="16"/>
      <c r="R251" s="15"/>
      <c r="S251" s="15"/>
    </row>
    <row r="252" spans="4:19" s="14" customFormat="1" x14ac:dyDescent="0.25">
      <c r="D252" s="17"/>
      <c r="F252" s="16"/>
      <c r="G252" s="16"/>
      <c r="H252" s="16"/>
      <c r="I252" s="16"/>
      <c r="J252" s="15"/>
      <c r="K252" s="15"/>
      <c r="L252" s="15"/>
      <c r="M252" s="15"/>
      <c r="Q252" s="16"/>
      <c r="R252" s="15"/>
      <c r="S252" s="15"/>
    </row>
    <row r="253" spans="4:19" s="14" customFormat="1" x14ac:dyDescent="0.25">
      <c r="D253" s="17"/>
      <c r="F253" s="16"/>
      <c r="G253" s="16"/>
      <c r="H253" s="16"/>
      <c r="I253" s="16"/>
      <c r="J253" s="15"/>
      <c r="K253" s="15"/>
      <c r="L253" s="15"/>
      <c r="M253" s="15"/>
      <c r="Q253" s="16"/>
      <c r="R253" s="15"/>
      <c r="S253" s="15"/>
    </row>
    <row r="254" spans="4:19" s="14" customFormat="1" x14ac:dyDescent="0.25">
      <c r="D254" s="17"/>
      <c r="F254" s="16"/>
      <c r="G254" s="16"/>
      <c r="H254" s="16"/>
      <c r="I254" s="16"/>
      <c r="J254" s="15"/>
      <c r="K254" s="15"/>
      <c r="L254" s="15"/>
      <c r="M254" s="15"/>
      <c r="Q254" s="16"/>
      <c r="R254" s="15"/>
      <c r="S254" s="15"/>
    </row>
    <row r="255" spans="4:19" s="14" customFormat="1" x14ac:dyDescent="0.25">
      <c r="D255" s="17"/>
      <c r="F255" s="16"/>
      <c r="G255" s="16"/>
      <c r="H255" s="16"/>
      <c r="I255" s="16"/>
      <c r="J255" s="15"/>
      <c r="K255" s="15"/>
      <c r="L255" s="15"/>
      <c r="M255" s="15"/>
      <c r="Q255" s="16"/>
      <c r="R255" s="15"/>
      <c r="S255" s="15"/>
    </row>
    <row r="256" spans="4:19" s="14" customFormat="1" x14ac:dyDescent="0.25">
      <c r="D256" s="17"/>
      <c r="F256" s="16"/>
      <c r="G256" s="16"/>
      <c r="H256" s="16"/>
      <c r="I256" s="16"/>
      <c r="J256" s="15"/>
      <c r="K256" s="15"/>
      <c r="L256" s="15"/>
      <c r="M256" s="15"/>
      <c r="Q256" s="16"/>
      <c r="R256" s="15"/>
      <c r="S256" s="15"/>
    </row>
    <row r="257" spans="4:19" s="14" customFormat="1" x14ac:dyDescent="0.25">
      <c r="D257" s="17"/>
      <c r="F257" s="16"/>
      <c r="G257" s="16"/>
      <c r="H257" s="16"/>
      <c r="I257" s="16"/>
      <c r="J257" s="15"/>
      <c r="K257" s="15"/>
      <c r="L257" s="15"/>
      <c r="M257" s="15"/>
      <c r="Q257" s="16"/>
      <c r="R257" s="15"/>
      <c r="S257" s="15"/>
    </row>
    <row r="258" spans="4:19" s="14" customFormat="1" x14ac:dyDescent="0.25">
      <c r="D258" s="17"/>
      <c r="F258" s="16"/>
      <c r="G258" s="16"/>
      <c r="H258" s="16"/>
      <c r="I258" s="16"/>
      <c r="J258" s="15"/>
      <c r="K258" s="15"/>
      <c r="L258" s="15"/>
      <c r="M258" s="15"/>
      <c r="Q258" s="16"/>
      <c r="R258" s="15"/>
      <c r="S258" s="15"/>
    </row>
    <row r="259" spans="4:19" s="14" customFormat="1" x14ac:dyDescent="0.25">
      <c r="D259" s="17"/>
      <c r="F259" s="16"/>
      <c r="G259" s="16"/>
      <c r="H259" s="16"/>
      <c r="I259" s="16"/>
      <c r="J259" s="15"/>
      <c r="K259" s="15"/>
      <c r="L259" s="15"/>
      <c r="M259" s="15"/>
      <c r="Q259" s="16"/>
      <c r="R259" s="15"/>
      <c r="S259" s="15"/>
    </row>
    <row r="260" spans="4:19" s="14" customFormat="1" x14ac:dyDescent="0.25">
      <c r="D260" s="17"/>
      <c r="F260" s="16"/>
      <c r="G260" s="16"/>
      <c r="H260" s="16"/>
      <c r="I260" s="16"/>
      <c r="J260" s="15"/>
      <c r="K260" s="15"/>
      <c r="L260" s="15"/>
      <c r="M260" s="15"/>
      <c r="Q260" s="16"/>
      <c r="R260" s="15"/>
      <c r="S260" s="15"/>
    </row>
    <row r="261" spans="4:19" s="14" customFormat="1" x14ac:dyDescent="0.25">
      <c r="D261" s="17"/>
      <c r="F261" s="16"/>
      <c r="G261" s="16"/>
      <c r="H261" s="16"/>
      <c r="I261" s="16"/>
      <c r="J261" s="15"/>
      <c r="K261" s="15"/>
      <c r="L261" s="15"/>
      <c r="M261" s="15"/>
      <c r="Q261" s="16"/>
      <c r="R261" s="15"/>
      <c r="S261" s="15"/>
    </row>
    <row r="262" spans="4:19" s="14" customFormat="1" x14ac:dyDescent="0.25">
      <c r="D262" s="17"/>
      <c r="F262" s="16"/>
      <c r="G262" s="16"/>
      <c r="H262" s="16"/>
      <c r="I262" s="16"/>
      <c r="J262" s="15"/>
      <c r="K262" s="15"/>
      <c r="L262" s="15"/>
      <c r="M262" s="15"/>
      <c r="Q262" s="16"/>
      <c r="R262" s="15"/>
      <c r="S262" s="15"/>
    </row>
    <row r="263" spans="4:19" s="14" customFormat="1" x14ac:dyDescent="0.25">
      <c r="D263" s="17"/>
      <c r="F263" s="16"/>
      <c r="G263" s="16"/>
      <c r="H263" s="16"/>
      <c r="I263" s="16"/>
      <c r="J263" s="15"/>
      <c r="K263" s="15"/>
      <c r="L263" s="15"/>
      <c r="M263" s="15"/>
      <c r="Q263" s="16"/>
      <c r="R263" s="15"/>
      <c r="S263" s="15"/>
    </row>
    <row r="264" spans="4:19" s="14" customFormat="1" x14ac:dyDescent="0.25">
      <c r="D264" s="17"/>
      <c r="F264" s="16"/>
      <c r="G264" s="16"/>
      <c r="H264" s="16"/>
      <c r="I264" s="16"/>
      <c r="J264" s="15"/>
      <c r="K264" s="15"/>
      <c r="L264" s="15"/>
      <c r="M264" s="15"/>
      <c r="Q264" s="16"/>
      <c r="R264" s="15"/>
      <c r="S264" s="15"/>
    </row>
    <row r="265" spans="4:19" s="14" customFormat="1" x14ac:dyDescent="0.25">
      <c r="D265" s="17"/>
      <c r="F265" s="16"/>
      <c r="G265" s="16"/>
      <c r="H265" s="16"/>
      <c r="I265" s="16"/>
      <c r="J265" s="15"/>
      <c r="K265" s="15"/>
      <c r="L265" s="15"/>
      <c r="M265" s="15"/>
      <c r="Q265" s="16"/>
      <c r="R265" s="15"/>
      <c r="S265" s="15"/>
    </row>
    <row r="266" spans="4:19" s="14" customFormat="1" x14ac:dyDescent="0.25">
      <c r="D266" s="17"/>
      <c r="F266" s="16"/>
      <c r="G266" s="16"/>
      <c r="H266" s="16"/>
      <c r="I266" s="16"/>
      <c r="J266" s="15"/>
      <c r="K266" s="15"/>
      <c r="L266" s="15"/>
      <c r="M266" s="15"/>
      <c r="Q266" s="16"/>
      <c r="R266" s="15"/>
      <c r="S266" s="15"/>
    </row>
    <row r="267" spans="4:19" s="14" customFormat="1" x14ac:dyDescent="0.25">
      <c r="D267" s="17"/>
      <c r="F267" s="16"/>
      <c r="G267" s="16"/>
      <c r="H267" s="16"/>
      <c r="I267" s="16"/>
      <c r="J267" s="15"/>
      <c r="K267" s="15"/>
      <c r="L267" s="15"/>
      <c r="M267" s="15"/>
      <c r="Q267" s="16"/>
      <c r="R267" s="15"/>
      <c r="S267" s="15"/>
    </row>
    <row r="268" spans="4:19" s="14" customFormat="1" x14ac:dyDescent="0.25">
      <c r="D268" s="17"/>
      <c r="F268" s="16"/>
      <c r="G268" s="16"/>
      <c r="H268" s="16"/>
      <c r="I268" s="16"/>
      <c r="J268" s="15"/>
      <c r="K268" s="15"/>
      <c r="L268" s="15"/>
      <c r="M268" s="15"/>
      <c r="Q268" s="16"/>
      <c r="R268" s="15"/>
      <c r="S268" s="15"/>
    </row>
    <row r="269" spans="4:19" s="14" customFormat="1" x14ac:dyDescent="0.25">
      <c r="D269" s="17"/>
      <c r="F269" s="16"/>
      <c r="G269" s="16"/>
      <c r="H269" s="16"/>
      <c r="I269" s="16"/>
      <c r="J269" s="15"/>
      <c r="K269" s="15"/>
      <c r="L269" s="15"/>
      <c r="M269" s="15"/>
      <c r="Q269" s="16"/>
      <c r="R269" s="15"/>
      <c r="S269" s="15"/>
    </row>
    <row r="270" spans="4:19" s="14" customFormat="1" x14ac:dyDescent="0.25">
      <c r="D270" s="17"/>
      <c r="F270" s="16"/>
      <c r="G270" s="16"/>
      <c r="H270" s="16"/>
      <c r="I270" s="16"/>
      <c r="J270" s="15"/>
      <c r="K270" s="15"/>
      <c r="L270" s="15"/>
      <c r="M270" s="15"/>
      <c r="Q270" s="16"/>
      <c r="R270" s="15"/>
      <c r="S270" s="15"/>
    </row>
    <row r="271" spans="4:19" s="14" customFormat="1" x14ac:dyDescent="0.25">
      <c r="D271" s="17"/>
      <c r="F271" s="16"/>
      <c r="G271" s="16"/>
      <c r="H271" s="16"/>
      <c r="I271" s="16"/>
      <c r="J271" s="15"/>
      <c r="K271" s="15"/>
      <c r="L271" s="15"/>
      <c r="M271" s="15"/>
      <c r="Q271" s="16"/>
      <c r="R271" s="15"/>
      <c r="S271" s="15"/>
    </row>
    <row r="272" spans="4:19" s="14" customFormat="1" x14ac:dyDescent="0.25">
      <c r="D272" s="17"/>
      <c r="F272" s="16"/>
      <c r="G272" s="16"/>
      <c r="H272" s="16"/>
      <c r="I272" s="16"/>
      <c r="J272" s="15"/>
      <c r="K272" s="15"/>
      <c r="L272" s="15"/>
      <c r="M272" s="15"/>
      <c r="Q272" s="16"/>
      <c r="R272" s="15"/>
      <c r="S272" s="15"/>
    </row>
    <row r="273" spans="4:19" s="14" customFormat="1" x14ac:dyDescent="0.25">
      <c r="D273" s="17"/>
      <c r="F273" s="16"/>
      <c r="G273" s="16"/>
      <c r="H273" s="16"/>
      <c r="I273" s="16"/>
      <c r="J273" s="15"/>
      <c r="K273" s="15"/>
      <c r="L273" s="15"/>
      <c r="M273" s="15"/>
      <c r="Q273" s="16"/>
      <c r="R273" s="15"/>
      <c r="S273" s="15"/>
    </row>
    <row r="274" spans="4:19" s="14" customFormat="1" x14ac:dyDescent="0.25">
      <c r="D274" s="17"/>
      <c r="F274" s="16"/>
      <c r="G274" s="16"/>
      <c r="H274" s="16"/>
      <c r="I274" s="16"/>
      <c r="J274" s="15"/>
      <c r="K274" s="15"/>
      <c r="L274" s="15"/>
      <c r="M274" s="15"/>
      <c r="Q274" s="16"/>
      <c r="R274" s="15"/>
      <c r="S274" s="15"/>
    </row>
    <row r="275" spans="4:19" s="14" customFormat="1" x14ac:dyDescent="0.25">
      <c r="D275" s="17"/>
      <c r="F275" s="16"/>
      <c r="G275" s="16"/>
      <c r="H275" s="16"/>
      <c r="I275" s="16"/>
      <c r="J275" s="15"/>
      <c r="K275" s="15"/>
      <c r="L275" s="15"/>
      <c r="M275" s="15"/>
      <c r="Q275" s="16"/>
      <c r="R275" s="15"/>
      <c r="S275" s="15"/>
    </row>
    <row r="276" spans="4:19" s="14" customFormat="1" x14ac:dyDescent="0.25">
      <c r="D276" s="17"/>
      <c r="F276" s="16"/>
      <c r="G276" s="16"/>
      <c r="H276" s="16"/>
      <c r="I276" s="16"/>
      <c r="J276" s="15"/>
      <c r="K276" s="15"/>
      <c r="L276" s="15"/>
      <c r="M276" s="15"/>
      <c r="Q276" s="16"/>
      <c r="R276" s="15"/>
      <c r="S276" s="15"/>
    </row>
  </sheetData>
  <mergeCells count="1">
    <mergeCell ref="B2:J5"/>
  </mergeCells>
  <hyperlinks>
    <hyperlink ref="E17" r:id="rId1"/>
    <hyperlink ref="E16" r:id="rId2"/>
    <hyperlink ref="E53" r:id="rId3"/>
    <hyperlink ref="E54" r:id="rId4"/>
    <hyperlink ref="E55" r:id="rId5"/>
    <hyperlink ref="E56" r:id="rId6"/>
    <hyperlink ref="E57" r:id="rId7"/>
    <hyperlink ref="E58" r:id="rId8"/>
    <hyperlink ref="E61" r:id="rId9"/>
    <hyperlink ref="E63" r:id="rId10"/>
    <hyperlink ref="E60" r:id="rId11" display="https://www.uacj.mx/ICSA/Humanidades/documentos/CIS605002-GESTION ESCOLAR.pdf"/>
    <hyperlink ref="E64" r:id="rId12"/>
    <hyperlink ref="E59" r:id="rId13"/>
    <hyperlink ref="E99" r:id="rId14"/>
    <hyperlink ref="E91" r:id="rId15"/>
    <hyperlink ref="E93" r:id="rId16"/>
    <hyperlink ref="E28" r:id="rId17"/>
    <hyperlink ref="E94" r:id="rId18"/>
    <hyperlink ref="E95" r:id="rId19"/>
    <hyperlink ref="E97" r:id="rId20"/>
    <hyperlink ref="E98" r:id="rId21"/>
    <hyperlink ref="E100" r:id="rId22"/>
    <hyperlink ref="E101" r:id="rId23"/>
    <hyperlink ref="E102" r:id="rId24"/>
    <hyperlink ref="E104" r:id="rId25"/>
    <hyperlink ref="E13" r:id="rId26"/>
    <hyperlink ref="E14" r:id="rId27"/>
    <hyperlink ref="E15" r:id="rId28"/>
    <hyperlink ref="E20" r:id="rId29"/>
    <hyperlink ref="E21" r:id="rId30"/>
    <hyperlink ref="E22" r:id="rId31"/>
    <hyperlink ref="E116" r:id="rId32"/>
    <hyperlink ref="E105" r:id="rId33"/>
    <hyperlink ref="E106" r:id="rId34"/>
    <hyperlink ref="E107" r:id="rId35"/>
    <hyperlink ref="E108" r:id="rId36"/>
    <hyperlink ref="E109" r:id="rId37"/>
    <hyperlink ref="E110" r:id="rId38"/>
    <hyperlink ref="E111" r:id="rId39"/>
    <hyperlink ref="E112" r:id="rId40"/>
    <hyperlink ref="E114" r:id="rId41"/>
    <hyperlink ref="E113" r:id="rId42"/>
    <hyperlink ref="E118" r:id="rId43"/>
    <hyperlink ref="E122" r:id="rId44"/>
    <hyperlink ref="E119" r:id="rId45"/>
    <hyperlink ref="E117" r:id="rId46"/>
    <hyperlink ref="E120" r:id="rId47"/>
    <hyperlink ref="E121" r:id="rId48"/>
    <hyperlink ref="E123" r:id="rId49"/>
    <hyperlink ref="E125" r:id="rId50"/>
    <hyperlink ref="E127" r:id="rId51"/>
  </hyperlinks>
  <pageMargins left="0.7" right="0.7" top="0.75" bottom="0.75" header="0.3" footer="0.3"/>
  <drawing r:id="rId52"/>
  <tableParts count="1">
    <tablePart r:id="rId5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51"/>
  <sheetViews>
    <sheetView topLeftCell="J1" zoomScaleNormal="100" zoomScalePageLayoutView="80" workbookViewId="0">
      <selection activeCell="L28" sqref="L28"/>
    </sheetView>
  </sheetViews>
  <sheetFormatPr baseColWidth="10" defaultColWidth="11.42578125" defaultRowHeight="15" x14ac:dyDescent="0.25"/>
  <cols>
    <col min="1" max="1" width="49.28515625" bestFit="1" customWidth="1"/>
    <col min="2" max="2" width="19.42578125" bestFit="1" customWidth="1"/>
    <col min="5" max="5" width="37.140625" hidden="1" customWidth="1"/>
    <col min="6" max="6" width="28.7109375" hidden="1" customWidth="1"/>
    <col min="8" max="8" width="16.28515625" customWidth="1"/>
    <col min="9" max="9" width="28.7109375" bestFit="1" customWidth="1"/>
    <col min="11" max="11" width="17.5703125" customWidth="1"/>
    <col min="12" max="12" width="28.7109375" bestFit="1" customWidth="1"/>
    <col min="14" max="14" width="17.5703125" customWidth="1"/>
    <col min="15" max="15" width="28.7109375" bestFit="1" customWidth="1"/>
  </cols>
  <sheetData>
    <row r="3" spans="1:16" x14ac:dyDescent="0.25">
      <c r="A3" s="6" t="s">
        <v>130</v>
      </c>
      <c r="B3" t="s">
        <v>131</v>
      </c>
      <c r="E3" s="6" t="s">
        <v>149</v>
      </c>
      <c r="F3" t="s">
        <v>87</v>
      </c>
      <c r="H3" s="6" t="s">
        <v>420</v>
      </c>
      <c r="I3" t="s">
        <v>87</v>
      </c>
      <c r="K3" s="6" t="s">
        <v>421</v>
      </c>
      <c r="L3" t="s">
        <v>87</v>
      </c>
      <c r="N3" s="6" t="s">
        <v>438</v>
      </c>
      <c r="O3" t="s">
        <v>87</v>
      </c>
    </row>
    <row r="4" spans="1:16" x14ac:dyDescent="0.25">
      <c r="A4" s="2" t="s">
        <v>134</v>
      </c>
      <c r="B4" s="3">
        <v>1</v>
      </c>
      <c r="E4" s="2" t="s">
        <v>25</v>
      </c>
      <c r="F4" s="3">
        <v>23</v>
      </c>
      <c r="H4" s="2" t="s">
        <v>322</v>
      </c>
      <c r="I4" s="3">
        <v>5</v>
      </c>
      <c r="K4" s="2" t="s">
        <v>322</v>
      </c>
      <c r="L4" s="3">
        <v>5</v>
      </c>
      <c r="N4" s="2" t="s">
        <v>322</v>
      </c>
      <c r="O4" s="3">
        <v>5</v>
      </c>
      <c r="P4">
        <v>7</v>
      </c>
    </row>
    <row r="5" spans="1:16" x14ac:dyDescent="0.25">
      <c r="A5" s="4" t="s">
        <v>88</v>
      </c>
      <c r="B5" s="3">
        <v>1</v>
      </c>
      <c r="E5" s="4" t="s">
        <v>54</v>
      </c>
      <c r="F5" s="3">
        <v>1</v>
      </c>
      <c r="H5" s="2" t="s">
        <v>323</v>
      </c>
      <c r="I5" s="3">
        <v>3</v>
      </c>
      <c r="K5" s="2" t="s">
        <v>323</v>
      </c>
      <c r="L5" s="3">
        <v>3</v>
      </c>
      <c r="N5" s="2" t="s">
        <v>323</v>
      </c>
      <c r="O5" s="3">
        <v>3</v>
      </c>
      <c r="P5">
        <v>3</v>
      </c>
    </row>
    <row r="6" spans="1:16" x14ac:dyDescent="0.25">
      <c r="A6" s="5" t="s">
        <v>89</v>
      </c>
      <c r="B6" s="3">
        <v>1</v>
      </c>
      <c r="E6" s="5" t="s">
        <v>52</v>
      </c>
      <c r="F6" s="3">
        <v>1</v>
      </c>
      <c r="H6" s="2" t="s">
        <v>324</v>
      </c>
      <c r="I6" s="3">
        <v>10</v>
      </c>
      <c r="K6" s="2" t="s">
        <v>324</v>
      </c>
      <c r="L6" s="3">
        <v>10</v>
      </c>
      <c r="N6" s="2" t="s">
        <v>324</v>
      </c>
      <c r="O6" s="3">
        <v>10</v>
      </c>
      <c r="P6">
        <v>11</v>
      </c>
    </row>
    <row r="7" spans="1:16" x14ac:dyDescent="0.25">
      <c r="A7" s="2" t="s">
        <v>25</v>
      </c>
      <c r="B7" s="3">
        <v>18</v>
      </c>
      <c r="E7" s="4" t="s">
        <v>45</v>
      </c>
      <c r="F7" s="3">
        <v>1</v>
      </c>
      <c r="H7" s="2" t="s">
        <v>325</v>
      </c>
      <c r="I7" s="3">
        <v>1</v>
      </c>
      <c r="K7" s="2" t="s">
        <v>325</v>
      </c>
      <c r="L7" s="3">
        <v>1</v>
      </c>
      <c r="N7" s="2" t="s">
        <v>325</v>
      </c>
      <c r="O7" s="3">
        <v>1</v>
      </c>
      <c r="P7">
        <v>1</v>
      </c>
    </row>
    <row r="8" spans="1:16" x14ac:dyDescent="0.25">
      <c r="A8" s="4" t="s">
        <v>24</v>
      </c>
      <c r="B8" s="3">
        <v>18</v>
      </c>
      <c r="E8" s="5" t="s">
        <v>44</v>
      </c>
      <c r="F8" s="3">
        <v>1</v>
      </c>
      <c r="H8" s="2" t="s">
        <v>25</v>
      </c>
      <c r="I8" s="3">
        <v>19</v>
      </c>
      <c r="K8" s="2" t="s">
        <v>25</v>
      </c>
      <c r="L8" s="3">
        <v>19</v>
      </c>
      <c r="N8" s="2" t="s">
        <v>25</v>
      </c>
      <c r="O8" s="3">
        <v>19</v>
      </c>
      <c r="P8">
        <v>19</v>
      </c>
    </row>
    <row r="9" spans="1:16" x14ac:dyDescent="0.25">
      <c r="A9" s="5" t="s">
        <v>23</v>
      </c>
      <c r="B9" s="3">
        <v>3</v>
      </c>
      <c r="E9" s="4" t="s">
        <v>24</v>
      </c>
      <c r="F9" s="3">
        <v>21</v>
      </c>
      <c r="H9" s="2" t="s">
        <v>135</v>
      </c>
      <c r="I9" s="3">
        <v>7</v>
      </c>
      <c r="K9" s="2" t="s">
        <v>135</v>
      </c>
      <c r="L9" s="3">
        <v>7</v>
      </c>
      <c r="N9" s="2" t="s">
        <v>135</v>
      </c>
      <c r="O9" s="3">
        <v>7</v>
      </c>
      <c r="P9">
        <v>7</v>
      </c>
    </row>
    <row r="10" spans="1:16" x14ac:dyDescent="0.25">
      <c r="A10" s="5" t="s">
        <v>29</v>
      </c>
      <c r="B10" s="3">
        <v>2</v>
      </c>
      <c r="E10" s="5" t="s">
        <v>23</v>
      </c>
      <c r="F10" s="3">
        <v>4</v>
      </c>
      <c r="H10" s="2" t="s">
        <v>57</v>
      </c>
      <c r="I10" s="3">
        <v>52</v>
      </c>
      <c r="K10" s="2" t="s">
        <v>57</v>
      </c>
      <c r="L10" s="3">
        <v>52</v>
      </c>
      <c r="N10" s="2" t="s">
        <v>57</v>
      </c>
      <c r="O10" s="3">
        <v>52</v>
      </c>
      <c r="P10">
        <v>52</v>
      </c>
    </row>
    <row r="11" spans="1:16" x14ac:dyDescent="0.25">
      <c r="A11" s="5" t="s">
        <v>132</v>
      </c>
      <c r="B11" s="3">
        <v>10</v>
      </c>
      <c r="E11" s="5" t="s">
        <v>29</v>
      </c>
      <c r="F11" s="3">
        <v>2</v>
      </c>
      <c r="H11" s="2" t="s">
        <v>139</v>
      </c>
      <c r="I11" s="3">
        <v>20</v>
      </c>
      <c r="K11" s="2" t="s">
        <v>425</v>
      </c>
      <c r="L11" s="3"/>
      <c r="N11" s="2" t="s">
        <v>139</v>
      </c>
      <c r="O11" s="3">
        <v>20</v>
      </c>
      <c r="P11">
        <v>20</v>
      </c>
    </row>
    <row r="12" spans="1:16" x14ac:dyDescent="0.25">
      <c r="A12" s="5" t="s">
        <v>133</v>
      </c>
      <c r="B12" s="3">
        <v>2</v>
      </c>
      <c r="E12" s="5" t="s">
        <v>132</v>
      </c>
      <c r="F12" s="3">
        <v>12</v>
      </c>
      <c r="H12" s="2" t="s">
        <v>98</v>
      </c>
      <c r="I12" s="3">
        <v>117</v>
      </c>
      <c r="K12" s="2" t="s">
        <v>139</v>
      </c>
      <c r="L12" s="3">
        <v>20</v>
      </c>
      <c r="N12" s="2" t="s">
        <v>98</v>
      </c>
      <c r="O12" s="3">
        <v>117</v>
      </c>
      <c r="P12">
        <v>120</v>
      </c>
    </row>
    <row r="13" spans="1:16" x14ac:dyDescent="0.25">
      <c r="A13" s="5" t="s">
        <v>38</v>
      </c>
      <c r="B13" s="3">
        <v>1</v>
      </c>
      <c r="E13" s="5" t="s">
        <v>133</v>
      </c>
      <c r="F13" s="3">
        <v>3</v>
      </c>
      <c r="K13" s="2" t="s">
        <v>98</v>
      </c>
      <c r="L13" s="3">
        <v>117</v>
      </c>
    </row>
    <row r="14" spans="1:16" x14ac:dyDescent="0.25">
      <c r="A14" s="2" t="s">
        <v>135</v>
      </c>
      <c r="B14" s="3">
        <v>6</v>
      </c>
      <c r="E14" s="2" t="s">
        <v>41</v>
      </c>
      <c r="F14" s="3">
        <v>1</v>
      </c>
    </row>
    <row r="15" spans="1:16" x14ac:dyDescent="0.25">
      <c r="A15" s="4" t="s">
        <v>107</v>
      </c>
      <c r="B15" s="3">
        <v>2</v>
      </c>
      <c r="E15" s="4" t="s">
        <v>24</v>
      </c>
      <c r="F15" s="3">
        <v>1</v>
      </c>
    </row>
    <row r="16" spans="1:16" x14ac:dyDescent="0.25">
      <c r="A16" s="5" t="s">
        <v>136</v>
      </c>
      <c r="B16" s="3">
        <v>2</v>
      </c>
      <c r="E16" s="5" t="s">
        <v>38</v>
      </c>
      <c r="F16" s="3">
        <v>1</v>
      </c>
    </row>
    <row r="17" spans="1:6" x14ac:dyDescent="0.25">
      <c r="A17" s="4" t="s">
        <v>137</v>
      </c>
      <c r="B17" s="3">
        <v>4</v>
      </c>
      <c r="E17" s="2" t="s">
        <v>57</v>
      </c>
      <c r="F17" s="3">
        <v>28</v>
      </c>
    </row>
    <row r="18" spans="1:6" x14ac:dyDescent="0.25">
      <c r="A18" s="5" t="s">
        <v>138</v>
      </c>
      <c r="B18" s="3">
        <v>4</v>
      </c>
      <c r="E18" s="4" t="s">
        <v>56</v>
      </c>
      <c r="F18" s="3">
        <v>28</v>
      </c>
    </row>
    <row r="19" spans="1:6" x14ac:dyDescent="0.25">
      <c r="A19" s="2" t="s">
        <v>57</v>
      </c>
      <c r="B19" s="3">
        <v>32</v>
      </c>
      <c r="E19" s="5" t="s">
        <v>55</v>
      </c>
      <c r="F19" s="3">
        <v>4</v>
      </c>
    </row>
    <row r="20" spans="1:6" x14ac:dyDescent="0.25">
      <c r="A20" s="4" t="s">
        <v>56</v>
      </c>
      <c r="B20" s="3">
        <v>4</v>
      </c>
      <c r="E20" s="5" t="s">
        <v>67</v>
      </c>
      <c r="F20" s="3">
        <v>1</v>
      </c>
    </row>
    <row r="21" spans="1:6" x14ac:dyDescent="0.25">
      <c r="A21" s="5" t="s">
        <v>55</v>
      </c>
      <c r="B21" s="3">
        <v>4</v>
      </c>
      <c r="E21" s="5" t="s">
        <v>71</v>
      </c>
      <c r="F21" s="3">
        <v>23</v>
      </c>
    </row>
    <row r="22" spans="1:6" x14ac:dyDescent="0.25">
      <c r="A22" s="4" t="s">
        <v>88</v>
      </c>
      <c r="B22" s="3">
        <v>5</v>
      </c>
      <c r="E22" s="2" t="s">
        <v>98</v>
      </c>
      <c r="F22" s="3">
        <v>52</v>
      </c>
    </row>
    <row r="23" spans="1:6" x14ac:dyDescent="0.25">
      <c r="A23" s="5" t="s">
        <v>90</v>
      </c>
      <c r="B23" s="3">
        <v>1</v>
      </c>
    </row>
    <row r="24" spans="1:6" x14ac:dyDescent="0.25">
      <c r="A24" s="5" t="s">
        <v>89</v>
      </c>
      <c r="B24" s="3">
        <v>4</v>
      </c>
    </row>
    <row r="25" spans="1:6" x14ac:dyDescent="0.25">
      <c r="A25" s="4" t="s">
        <v>91</v>
      </c>
      <c r="B25" s="3">
        <v>14</v>
      </c>
    </row>
    <row r="26" spans="1:6" x14ac:dyDescent="0.25">
      <c r="A26" s="5" t="s">
        <v>92</v>
      </c>
      <c r="B26" s="3">
        <v>2</v>
      </c>
    </row>
    <row r="27" spans="1:6" x14ac:dyDescent="0.25">
      <c r="A27" s="5" t="s">
        <v>93</v>
      </c>
      <c r="B27" s="3">
        <v>12</v>
      </c>
    </row>
    <row r="28" spans="1:6" x14ac:dyDescent="0.25">
      <c r="A28" s="4" t="s">
        <v>94</v>
      </c>
      <c r="B28" s="3">
        <v>9</v>
      </c>
    </row>
    <row r="29" spans="1:6" x14ac:dyDescent="0.25">
      <c r="A29" s="5" t="s">
        <v>95</v>
      </c>
      <c r="B29" s="3">
        <v>4</v>
      </c>
    </row>
    <row r="30" spans="1:6" x14ac:dyDescent="0.25">
      <c r="A30" s="5" t="s">
        <v>96</v>
      </c>
      <c r="B30" s="3">
        <v>3</v>
      </c>
    </row>
    <row r="31" spans="1:6" x14ac:dyDescent="0.25">
      <c r="A31" s="5" t="s">
        <v>97</v>
      </c>
      <c r="B31" s="3">
        <v>2</v>
      </c>
    </row>
    <row r="32" spans="1:6" x14ac:dyDescent="0.25">
      <c r="A32" s="2" t="s">
        <v>139</v>
      </c>
      <c r="B32" s="3">
        <v>15</v>
      </c>
    </row>
    <row r="33" spans="1:2" x14ac:dyDescent="0.25">
      <c r="A33" s="4" t="s">
        <v>127</v>
      </c>
      <c r="B33" s="3">
        <v>2</v>
      </c>
    </row>
    <row r="34" spans="1:2" x14ac:dyDescent="0.25">
      <c r="A34" s="5" t="s">
        <v>140</v>
      </c>
      <c r="B34" s="3">
        <v>2</v>
      </c>
    </row>
    <row r="35" spans="1:2" x14ac:dyDescent="0.25">
      <c r="A35" s="4" t="s">
        <v>141</v>
      </c>
      <c r="B35" s="3">
        <v>6</v>
      </c>
    </row>
    <row r="36" spans="1:2" x14ac:dyDescent="0.25">
      <c r="A36" s="5" t="s">
        <v>142</v>
      </c>
      <c r="B36" s="3">
        <v>5</v>
      </c>
    </row>
    <row r="37" spans="1:2" x14ac:dyDescent="0.25">
      <c r="A37" s="5" t="s">
        <v>143</v>
      </c>
      <c r="B37" s="3">
        <v>1</v>
      </c>
    </row>
    <row r="38" spans="1:2" x14ac:dyDescent="0.25">
      <c r="A38" s="4" t="s">
        <v>144</v>
      </c>
      <c r="B38" s="3">
        <v>7</v>
      </c>
    </row>
    <row r="39" spans="1:2" x14ac:dyDescent="0.25">
      <c r="A39" s="5" t="s">
        <v>145</v>
      </c>
      <c r="B39" s="3">
        <v>1</v>
      </c>
    </row>
    <row r="40" spans="1:2" x14ac:dyDescent="0.25">
      <c r="A40" s="5" t="s">
        <v>146</v>
      </c>
      <c r="B40" s="3">
        <v>1</v>
      </c>
    </row>
    <row r="41" spans="1:2" x14ac:dyDescent="0.25">
      <c r="A41" s="5" t="s">
        <v>147</v>
      </c>
      <c r="B41" s="3">
        <v>3</v>
      </c>
    </row>
    <row r="42" spans="1:2" x14ac:dyDescent="0.25">
      <c r="A42" s="5" t="s">
        <v>148</v>
      </c>
      <c r="B42" s="3">
        <v>2</v>
      </c>
    </row>
    <row r="43" spans="1:2" x14ac:dyDescent="0.25">
      <c r="A43" s="2" t="s">
        <v>98</v>
      </c>
      <c r="B43" s="3">
        <v>72</v>
      </c>
    </row>
    <row r="51" ht="18" customHeight="1" x14ac:dyDescent="0.25"/>
  </sheetData>
  <pageMargins left="0.7" right="0.7" top="0.75" bottom="0.75" header="0.3" footer="0.3"/>
  <pageSetup scale="47" orientation="portrait" verticalDpi="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64"/>
  <sheetViews>
    <sheetView tabSelected="1" zoomScaleNormal="100" workbookViewId="0">
      <selection activeCell="A9" sqref="A9"/>
    </sheetView>
  </sheetViews>
  <sheetFormatPr baseColWidth="10" defaultRowHeight="15" x14ac:dyDescent="0.25"/>
  <cols>
    <col min="1" max="1" width="27" style="1" customWidth="1"/>
    <col min="2" max="2" width="17.5703125" customWidth="1"/>
    <col min="3" max="3" width="12.28515625" bestFit="1" customWidth="1"/>
    <col min="4" max="4" width="33.42578125" style="1" customWidth="1"/>
    <col min="5" max="5" width="39.5703125" style="1" customWidth="1"/>
    <col min="6" max="6" width="10" style="11" customWidth="1"/>
    <col min="7" max="9" width="10" customWidth="1"/>
    <col min="10" max="10" width="15.140625" customWidth="1"/>
    <col min="11" max="11" width="39.140625" style="1" customWidth="1"/>
    <col min="12" max="12" width="36.85546875" style="1" customWidth="1"/>
    <col min="13" max="13" width="20.140625" style="1" customWidth="1"/>
    <col min="14" max="14" width="19.7109375" style="1" customWidth="1"/>
    <col min="15" max="16" width="19.7109375" customWidth="1"/>
    <col min="17" max="17" width="19.7109375" style="11" customWidth="1"/>
    <col min="18" max="19" width="19.7109375" customWidth="1"/>
  </cols>
  <sheetData>
    <row r="1" spans="1:47" x14ac:dyDescent="0.25">
      <c r="A1" s="14"/>
      <c r="B1" s="14"/>
      <c r="C1" s="14"/>
      <c r="D1" s="17"/>
      <c r="E1" s="14"/>
      <c r="F1" s="16"/>
      <c r="G1" s="16"/>
      <c r="H1" s="16"/>
      <c r="I1" s="16"/>
      <c r="J1" s="15"/>
      <c r="K1" s="15"/>
      <c r="L1" s="15"/>
      <c r="M1" s="15"/>
      <c r="N1" s="14"/>
      <c r="O1" s="14"/>
      <c r="P1" s="14"/>
      <c r="Q1" s="16"/>
      <c r="R1" s="15"/>
      <c r="S1" s="15"/>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row>
    <row r="2" spans="1:47" x14ac:dyDescent="0.25">
      <c r="A2" s="143" t="s">
        <v>563</v>
      </c>
      <c r="B2" s="143"/>
      <c r="C2" s="143"/>
      <c r="D2" s="143"/>
      <c r="E2" s="143"/>
      <c r="F2" s="143"/>
      <c r="G2" s="143"/>
      <c r="H2" s="143"/>
      <c r="I2" s="143"/>
      <c r="J2" s="143"/>
      <c r="K2" s="143"/>
      <c r="L2" s="143"/>
      <c r="M2" s="143"/>
      <c r="N2" s="143"/>
      <c r="O2" s="143"/>
      <c r="P2" s="143"/>
      <c r="Q2" s="143"/>
      <c r="R2" s="143"/>
      <c r="S2" s="143"/>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row>
    <row r="3" spans="1:47" x14ac:dyDescent="0.25">
      <c r="A3" s="143"/>
      <c r="B3" s="143"/>
      <c r="C3" s="143"/>
      <c r="D3" s="143"/>
      <c r="E3" s="143"/>
      <c r="F3" s="143"/>
      <c r="G3" s="143"/>
      <c r="H3" s="143"/>
      <c r="I3" s="143"/>
      <c r="J3" s="143"/>
      <c r="K3" s="143"/>
      <c r="L3" s="143"/>
      <c r="M3" s="143"/>
      <c r="N3" s="143"/>
      <c r="O3" s="143"/>
      <c r="P3" s="143"/>
      <c r="Q3" s="143"/>
      <c r="R3" s="143"/>
      <c r="S3" s="143"/>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row>
    <row r="4" spans="1:47" x14ac:dyDescent="0.25">
      <c r="A4" s="143"/>
      <c r="B4" s="143"/>
      <c r="C4" s="143"/>
      <c r="D4" s="143"/>
      <c r="E4" s="143"/>
      <c r="F4" s="143"/>
      <c r="G4" s="143"/>
      <c r="H4" s="143"/>
      <c r="I4" s="143"/>
      <c r="J4" s="143"/>
      <c r="K4" s="143"/>
      <c r="L4" s="143"/>
      <c r="M4" s="143"/>
      <c r="N4" s="143"/>
      <c r="O4" s="143"/>
      <c r="P4" s="143"/>
      <c r="Q4" s="143"/>
      <c r="R4" s="143"/>
      <c r="S4" s="143"/>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row>
    <row r="5" spans="1:47" x14ac:dyDescent="0.25">
      <c r="A5" s="143"/>
      <c r="B5" s="143"/>
      <c r="C5" s="143"/>
      <c r="D5" s="143"/>
      <c r="E5" s="143"/>
      <c r="F5" s="143"/>
      <c r="G5" s="143"/>
      <c r="H5" s="143"/>
      <c r="I5" s="143"/>
      <c r="J5" s="143"/>
      <c r="K5" s="143"/>
      <c r="L5" s="143"/>
      <c r="M5" s="143"/>
      <c r="N5" s="143"/>
      <c r="O5" s="143"/>
      <c r="P5" s="143"/>
      <c r="Q5" s="143"/>
      <c r="R5" s="143"/>
      <c r="S5" s="143"/>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row>
    <row r="6" spans="1:47" x14ac:dyDescent="0.25">
      <c r="A6" s="14"/>
      <c r="B6" s="14"/>
      <c r="C6" s="14"/>
      <c r="D6" s="17"/>
      <c r="E6" s="14"/>
      <c r="F6" s="16"/>
      <c r="G6" s="16"/>
      <c r="H6" s="16"/>
      <c r="I6" s="16"/>
      <c r="J6" s="15"/>
      <c r="K6" s="15"/>
      <c r="L6" s="15"/>
      <c r="M6" s="15"/>
      <c r="N6" s="14"/>
      <c r="O6" s="14"/>
      <c r="P6" s="14"/>
      <c r="Q6" s="16"/>
      <c r="R6" s="15"/>
      <c r="S6" s="15"/>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x14ac:dyDescent="0.25">
      <c r="A7" s="17"/>
      <c r="B7" s="14"/>
      <c r="C7" s="14"/>
      <c r="D7" s="17"/>
      <c r="E7" s="17"/>
      <c r="F7" s="16"/>
      <c r="G7" s="14"/>
      <c r="H7" s="14"/>
      <c r="I7" s="14"/>
      <c r="J7" s="14"/>
      <c r="K7" s="17"/>
      <c r="L7" s="17"/>
      <c r="M7" s="17"/>
      <c r="N7" s="17"/>
      <c r="O7" s="14"/>
      <c r="P7" s="14"/>
      <c r="Q7" s="16"/>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row>
    <row r="8" spans="1:47" ht="51" x14ac:dyDescent="0.25">
      <c r="A8" s="128" t="s">
        <v>0</v>
      </c>
      <c r="B8" s="128" t="s">
        <v>1</v>
      </c>
      <c r="C8" s="128" t="s">
        <v>2</v>
      </c>
      <c r="D8" s="129" t="s">
        <v>347</v>
      </c>
      <c r="E8" s="129" t="s">
        <v>3</v>
      </c>
      <c r="F8" s="128" t="s">
        <v>4</v>
      </c>
      <c r="G8" s="128" t="s">
        <v>5</v>
      </c>
      <c r="H8" s="128" t="s">
        <v>6</v>
      </c>
      <c r="I8" s="128" t="s">
        <v>7</v>
      </c>
      <c r="J8" s="128" t="s">
        <v>8</v>
      </c>
      <c r="K8" s="128" t="s">
        <v>9</v>
      </c>
      <c r="L8" s="128" t="s">
        <v>10</v>
      </c>
      <c r="M8" s="128" t="s">
        <v>11</v>
      </c>
      <c r="N8" s="128" t="s">
        <v>12</v>
      </c>
      <c r="O8" s="128" t="s">
        <v>13</v>
      </c>
      <c r="P8" s="128" t="s">
        <v>14</v>
      </c>
      <c r="Q8" s="128" t="s">
        <v>15</v>
      </c>
      <c r="R8" s="128" t="s">
        <v>16</v>
      </c>
      <c r="S8" s="138" t="s">
        <v>17</v>
      </c>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row>
    <row r="9" spans="1:47" ht="45" x14ac:dyDescent="0.25">
      <c r="A9" s="130" t="s">
        <v>52</v>
      </c>
      <c r="B9" s="130" t="s">
        <v>54</v>
      </c>
      <c r="C9" s="130" t="s">
        <v>25</v>
      </c>
      <c r="D9" s="130" t="s">
        <v>469</v>
      </c>
      <c r="E9" s="131" t="s">
        <v>538</v>
      </c>
      <c r="F9" s="130">
        <v>8</v>
      </c>
      <c r="G9" s="130">
        <v>64</v>
      </c>
      <c r="H9" s="130">
        <v>4</v>
      </c>
      <c r="I9" s="130">
        <v>0</v>
      </c>
      <c r="J9" s="130" t="s">
        <v>18</v>
      </c>
      <c r="K9" s="130" t="s">
        <v>470</v>
      </c>
      <c r="L9" s="130" t="s">
        <v>471</v>
      </c>
      <c r="M9" s="130" t="s">
        <v>20</v>
      </c>
      <c r="N9" s="130" t="s">
        <v>53</v>
      </c>
      <c r="O9" s="132" t="s">
        <v>482</v>
      </c>
      <c r="P9" s="132" t="s">
        <v>483</v>
      </c>
      <c r="Q9" s="130">
        <v>1</v>
      </c>
      <c r="R9" s="130" t="s">
        <v>465</v>
      </c>
      <c r="S9" s="130" t="s">
        <v>43</v>
      </c>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row>
    <row r="10" spans="1:47" ht="30" x14ac:dyDescent="0.25">
      <c r="A10" s="130" t="s">
        <v>542</v>
      </c>
      <c r="B10" s="130" t="s">
        <v>45</v>
      </c>
      <c r="C10" s="130" t="s">
        <v>25</v>
      </c>
      <c r="D10" s="130" t="s">
        <v>523</v>
      </c>
      <c r="E10" s="131" t="s">
        <v>466</v>
      </c>
      <c r="F10" s="130">
        <v>4</v>
      </c>
      <c r="G10" s="130">
        <v>2</v>
      </c>
      <c r="H10" s="130">
        <v>2</v>
      </c>
      <c r="I10" s="130"/>
      <c r="J10" s="130" t="s">
        <v>31</v>
      </c>
      <c r="K10" s="130" t="s">
        <v>19</v>
      </c>
      <c r="L10" s="130" t="s">
        <v>19</v>
      </c>
      <c r="M10" s="130" t="s">
        <v>20</v>
      </c>
      <c r="N10" s="130" t="s">
        <v>19</v>
      </c>
      <c r="O10" s="132" t="s">
        <v>482</v>
      </c>
      <c r="P10" s="132" t="s">
        <v>483</v>
      </c>
      <c r="Q10" s="130">
        <v>4</v>
      </c>
      <c r="R10" s="130" t="s">
        <v>21</v>
      </c>
      <c r="S10" s="130" t="s">
        <v>22</v>
      </c>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row>
    <row r="11" spans="1:47" ht="30" x14ac:dyDescent="0.25">
      <c r="A11" s="130" t="s">
        <v>542</v>
      </c>
      <c r="B11" s="130" t="s">
        <v>45</v>
      </c>
      <c r="C11" s="130" t="s">
        <v>25</v>
      </c>
      <c r="D11" s="130" t="s">
        <v>524</v>
      </c>
      <c r="E11" s="131" t="s">
        <v>466</v>
      </c>
      <c r="F11" s="130">
        <v>4</v>
      </c>
      <c r="G11" s="130">
        <v>2</v>
      </c>
      <c r="H11" s="130">
        <v>2</v>
      </c>
      <c r="I11" s="130"/>
      <c r="J11" s="130" t="s">
        <v>31</v>
      </c>
      <c r="K11" s="130" t="s">
        <v>19</v>
      </c>
      <c r="L11" s="130" t="s">
        <v>19</v>
      </c>
      <c r="M11" s="130" t="s">
        <v>20</v>
      </c>
      <c r="N11" s="130" t="s">
        <v>19</v>
      </c>
      <c r="O11" s="132" t="s">
        <v>482</v>
      </c>
      <c r="P11" s="132" t="s">
        <v>483</v>
      </c>
      <c r="Q11" s="130">
        <v>4</v>
      </c>
      <c r="R11" s="130" t="s">
        <v>21</v>
      </c>
      <c r="S11" s="130" t="s">
        <v>22</v>
      </c>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row>
    <row r="12" spans="1:47" ht="30" x14ac:dyDescent="0.25">
      <c r="A12" s="130" t="s">
        <v>336</v>
      </c>
      <c r="B12" s="130" t="s">
        <v>45</v>
      </c>
      <c r="C12" s="130" t="s">
        <v>25</v>
      </c>
      <c r="D12" s="130" t="s">
        <v>543</v>
      </c>
      <c r="E12" s="131" t="s">
        <v>537</v>
      </c>
      <c r="F12" s="130">
        <v>8</v>
      </c>
      <c r="G12" s="130">
        <v>64</v>
      </c>
      <c r="H12" s="130"/>
      <c r="I12" s="130"/>
      <c r="J12" s="130" t="s">
        <v>31</v>
      </c>
      <c r="K12" s="130" t="s">
        <v>19</v>
      </c>
      <c r="L12" s="130" t="s">
        <v>19</v>
      </c>
      <c r="M12" s="130" t="s">
        <v>20</v>
      </c>
      <c r="N12" s="130" t="s">
        <v>19</v>
      </c>
      <c r="O12" s="132" t="s">
        <v>482</v>
      </c>
      <c r="P12" s="132" t="s">
        <v>483</v>
      </c>
      <c r="Q12" s="130">
        <v>3</v>
      </c>
      <c r="R12" s="130" t="s">
        <v>47</v>
      </c>
      <c r="S12" s="130" t="s">
        <v>104</v>
      </c>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row>
    <row r="13" spans="1:47" ht="30" x14ac:dyDescent="0.25">
      <c r="A13" s="130" t="s">
        <v>336</v>
      </c>
      <c r="B13" s="130" t="s">
        <v>45</v>
      </c>
      <c r="C13" s="130" t="s">
        <v>25</v>
      </c>
      <c r="D13" s="130" t="s">
        <v>581</v>
      </c>
      <c r="E13" s="131" t="s">
        <v>537</v>
      </c>
      <c r="F13" s="130">
        <v>6</v>
      </c>
      <c r="G13" s="130">
        <v>48</v>
      </c>
      <c r="H13" s="130">
        <v>3</v>
      </c>
      <c r="I13" s="130">
        <v>0</v>
      </c>
      <c r="J13" s="130" t="s">
        <v>31</v>
      </c>
      <c r="K13" s="130" t="s">
        <v>19</v>
      </c>
      <c r="L13" s="130" t="s">
        <v>19</v>
      </c>
      <c r="M13" s="130" t="s">
        <v>20</v>
      </c>
      <c r="N13" s="130" t="s">
        <v>19</v>
      </c>
      <c r="O13" s="132" t="s">
        <v>482</v>
      </c>
      <c r="P13" s="132" t="s">
        <v>483</v>
      </c>
      <c r="Q13" s="130">
        <v>3</v>
      </c>
      <c r="R13" s="130" t="s">
        <v>47</v>
      </c>
      <c r="S13" s="130" t="s">
        <v>104</v>
      </c>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row>
    <row r="14" spans="1:47" ht="30" x14ac:dyDescent="0.25">
      <c r="A14" s="130" t="s">
        <v>336</v>
      </c>
      <c r="B14" s="130" t="s">
        <v>45</v>
      </c>
      <c r="C14" s="130" t="s">
        <v>25</v>
      </c>
      <c r="D14" s="130" t="s">
        <v>468</v>
      </c>
      <c r="E14" s="131" t="s">
        <v>537</v>
      </c>
      <c r="F14" s="130">
        <v>8</v>
      </c>
      <c r="G14" s="130">
        <v>64</v>
      </c>
      <c r="H14" s="130">
        <v>4</v>
      </c>
      <c r="I14" s="130">
        <v>0</v>
      </c>
      <c r="J14" s="130" t="s">
        <v>31</v>
      </c>
      <c r="K14" s="130" t="s">
        <v>19</v>
      </c>
      <c r="L14" s="130" t="s">
        <v>19</v>
      </c>
      <c r="M14" s="130" t="s">
        <v>20</v>
      </c>
      <c r="N14" s="130" t="s">
        <v>19</v>
      </c>
      <c r="O14" s="132" t="s">
        <v>482</v>
      </c>
      <c r="P14" s="132" t="s">
        <v>483</v>
      </c>
      <c r="Q14" s="130">
        <v>3</v>
      </c>
      <c r="R14" s="130" t="s">
        <v>47</v>
      </c>
      <c r="S14" s="130" t="s">
        <v>104</v>
      </c>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row>
    <row r="15" spans="1:47" ht="30" x14ac:dyDescent="0.25">
      <c r="A15" s="130" t="s">
        <v>497</v>
      </c>
      <c r="B15" s="130" t="s">
        <v>45</v>
      </c>
      <c r="C15" s="130" t="s">
        <v>25</v>
      </c>
      <c r="D15" s="130" t="s">
        <v>582</v>
      </c>
      <c r="E15" s="131" t="s">
        <v>467</v>
      </c>
      <c r="F15" s="130">
        <v>8</v>
      </c>
      <c r="G15" s="130">
        <v>64</v>
      </c>
      <c r="H15" s="130">
        <v>4</v>
      </c>
      <c r="I15" s="130">
        <v>0</v>
      </c>
      <c r="J15" s="130" t="s">
        <v>18</v>
      </c>
      <c r="K15" s="130" t="s">
        <v>19</v>
      </c>
      <c r="L15" s="130" t="s">
        <v>19</v>
      </c>
      <c r="M15" s="130" t="s">
        <v>20</v>
      </c>
      <c r="N15" s="130" t="s">
        <v>33</v>
      </c>
      <c r="O15" s="132" t="s">
        <v>482</v>
      </c>
      <c r="P15" s="132" t="s">
        <v>483</v>
      </c>
      <c r="Q15" s="130">
        <v>3</v>
      </c>
      <c r="R15" s="130" t="s">
        <v>47</v>
      </c>
      <c r="S15" s="130" t="s">
        <v>104</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row>
    <row r="16" spans="1:47" ht="60" x14ac:dyDescent="0.25">
      <c r="A16" s="130" t="s">
        <v>334</v>
      </c>
      <c r="B16" s="130" t="s">
        <v>24</v>
      </c>
      <c r="C16" s="130" t="s">
        <v>25</v>
      </c>
      <c r="D16" s="130" t="s">
        <v>266</v>
      </c>
      <c r="E16" s="131" t="s">
        <v>460</v>
      </c>
      <c r="F16" s="130">
        <v>6</v>
      </c>
      <c r="G16" s="130">
        <v>64</v>
      </c>
      <c r="H16" s="130">
        <v>32</v>
      </c>
      <c r="I16" s="130">
        <v>32</v>
      </c>
      <c r="J16" s="130" t="s">
        <v>26</v>
      </c>
      <c r="K16" s="130" t="s">
        <v>19</v>
      </c>
      <c r="L16" s="130" t="s">
        <v>267</v>
      </c>
      <c r="M16" s="130" t="s">
        <v>20</v>
      </c>
      <c r="N16" s="130" t="s">
        <v>19</v>
      </c>
      <c r="O16" s="132" t="s">
        <v>482</v>
      </c>
      <c r="P16" s="132" t="s">
        <v>483</v>
      </c>
      <c r="Q16" s="130">
        <v>3</v>
      </c>
      <c r="R16" s="130" t="s">
        <v>21</v>
      </c>
      <c r="S16" s="130" t="s">
        <v>22</v>
      </c>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row>
    <row r="17" spans="1:47" ht="45" x14ac:dyDescent="0.25">
      <c r="A17" s="130" t="s">
        <v>334</v>
      </c>
      <c r="B17" s="130" t="s">
        <v>24</v>
      </c>
      <c r="C17" s="130" t="s">
        <v>25</v>
      </c>
      <c r="D17" s="130" t="s">
        <v>505</v>
      </c>
      <c r="E17" s="131" t="s">
        <v>461</v>
      </c>
      <c r="F17" s="130">
        <v>6</v>
      </c>
      <c r="G17" s="130">
        <v>64</v>
      </c>
      <c r="H17" s="130">
        <v>32</v>
      </c>
      <c r="I17" s="130">
        <v>32</v>
      </c>
      <c r="J17" s="130" t="s">
        <v>26</v>
      </c>
      <c r="K17" s="130" t="s">
        <v>19</v>
      </c>
      <c r="L17" s="130" t="s">
        <v>28</v>
      </c>
      <c r="M17" s="130" t="s">
        <v>20</v>
      </c>
      <c r="N17" s="130" t="s">
        <v>19</v>
      </c>
      <c r="O17" s="132" t="s">
        <v>482</v>
      </c>
      <c r="P17" s="132" t="s">
        <v>483</v>
      </c>
      <c r="Q17" s="130">
        <v>3</v>
      </c>
      <c r="R17" s="130" t="s">
        <v>21</v>
      </c>
      <c r="S17" s="130" t="s">
        <v>22</v>
      </c>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row>
    <row r="18" spans="1:47" ht="60" x14ac:dyDescent="0.25">
      <c r="A18" s="130" t="s">
        <v>334</v>
      </c>
      <c r="B18" s="130" t="s">
        <v>24</v>
      </c>
      <c r="C18" s="130" t="s">
        <v>25</v>
      </c>
      <c r="D18" s="130" t="s">
        <v>521</v>
      </c>
      <c r="E18" s="131" t="s">
        <v>462</v>
      </c>
      <c r="F18" s="130">
        <v>4</v>
      </c>
      <c r="G18" s="130">
        <v>48</v>
      </c>
      <c r="H18" s="130">
        <v>16</v>
      </c>
      <c r="I18" s="130">
        <v>32</v>
      </c>
      <c r="J18" s="130" t="s">
        <v>18</v>
      </c>
      <c r="K18" s="130" t="s">
        <v>19</v>
      </c>
      <c r="L18" s="130" t="s">
        <v>19</v>
      </c>
      <c r="M18" s="130" t="s">
        <v>20</v>
      </c>
      <c r="N18" s="130" t="s">
        <v>19</v>
      </c>
      <c r="O18" s="132" t="s">
        <v>482</v>
      </c>
      <c r="P18" s="132" t="s">
        <v>483</v>
      </c>
      <c r="Q18" s="130">
        <v>3</v>
      </c>
      <c r="R18" s="130" t="s">
        <v>21</v>
      </c>
      <c r="S18" s="130" t="s">
        <v>22</v>
      </c>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row>
    <row r="19" spans="1:47" ht="60" x14ac:dyDescent="0.25">
      <c r="A19" s="130" t="s">
        <v>334</v>
      </c>
      <c r="B19" s="130" t="s">
        <v>24</v>
      </c>
      <c r="C19" s="130" t="s">
        <v>25</v>
      </c>
      <c r="D19" s="130" t="s">
        <v>506</v>
      </c>
      <c r="E19" s="131" t="s">
        <v>463</v>
      </c>
      <c r="F19" s="130">
        <v>6</v>
      </c>
      <c r="G19" s="130">
        <v>64</v>
      </c>
      <c r="H19" s="130">
        <v>32</v>
      </c>
      <c r="I19" s="130">
        <v>32</v>
      </c>
      <c r="J19" s="130" t="s">
        <v>18</v>
      </c>
      <c r="K19" s="130" t="s">
        <v>19</v>
      </c>
      <c r="L19" s="130" t="s">
        <v>40</v>
      </c>
      <c r="M19" s="130" t="s">
        <v>20</v>
      </c>
      <c r="N19" s="130" t="s">
        <v>19</v>
      </c>
      <c r="O19" s="132" t="s">
        <v>482</v>
      </c>
      <c r="P19" s="132" t="s">
        <v>483</v>
      </c>
      <c r="Q19" s="130">
        <v>3</v>
      </c>
      <c r="R19" s="130" t="s">
        <v>21</v>
      </c>
      <c r="S19" s="130" t="s">
        <v>22</v>
      </c>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row>
    <row r="20" spans="1:47" ht="45" x14ac:dyDescent="0.25">
      <c r="A20" s="130" t="s">
        <v>335</v>
      </c>
      <c r="B20" s="130" t="s">
        <v>24</v>
      </c>
      <c r="C20" s="130" t="s">
        <v>25</v>
      </c>
      <c r="D20" s="130" t="s">
        <v>508</v>
      </c>
      <c r="E20" s="131" t="s">
        <v>34</v>
      </c>
      <c r="F20" s="130">
        <v>8</v>
      </c>
      <c r="G20" s="130">
        <v>6</v>
      </c>
      <c r="H20" s="130">
        <v>2</v>
      </c>
      <c r="I20" s="130">
        <v>4</v>
      </c>
      <c r="J20" s="130" t="s">
        <v>31</v>
      </c>
      <c r="K20" s="130" t="s">
        <v>19</v>
      </c>
      <c r="L20" s="130" t="s">
        <v>35</v>
      </c>
      <c r="M20" s="130" t="s">
        <v>20</v>
      </c>
      <c r="N20" s="130" t="s">
        <v>33</v>
      </c>
      <c r="O20" s="132" t="s">
        <v>482</v>
      </c>
      <c r="P20" s="132" t="s">
        <v>483</v>
      </c>
      <c r="Q20" s="130">
        <v>2</v>
      </c>
      <c r="R20" s="130" t="s">
        <v>21</v>
      </c>
      <c r="S20" s="130" t="s">
        <v>22</v>
      </c>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row>
    <row r="21" spans="1:47" ht="60" x14ac:dyDescent="0.25">
      <c r="A21" s="130" t="s">
        <v>335</v>
      </c>
      <c r="B21" s="130" t="s">
        <v>24</v>
      </c>
      <c r="C21" s="130" t="s">
        <v>25</v>
      </c>
      <c r="D21" s="130" t="s">
        <v>507</v>
      </c>
      <c r="E21" s="131" t="s">
        <v>30</v>
      </c>
      <c r="F21" s="130">
        <v>8</v>
      </c>
      <c r="G21" s="130">
        <v>6</v>
      </c>
      <c r="H21" s="130">
        <v>2</v>
      </c>
      <c r="I21" s="130">
        <v>4</v>
      </c>
      <c r="J21" s="130" t="s">
        <v>31</v>
      </c>
      <c r="K21" s="130" t="s">
        <v>32</v>
      </c>
      <c r="L21" s="130" t="s">
        <v>19</v>
      </c>
      <c r="M21" s="130" t="s">
        <v>20</v>
      </c>
      <c r="N21" s="130" t="s">
        <v>33</v>
      </c>
      <c r="O21" s="132" t="s">
        <v>482</v>
      </c>
      <c r="P21" s="132" t="s">
        <v>483</v>
      </c>
      <c r="Q21" s="130">
        <v>2</v>
      </c>
      <c r="R21" s="130" t="s">
        <v>21</v>
      </c>
      <c r="S21" s="130" t="s">
        <v>22</v>
      </c>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row>
    <row r="22" spans="1:47" ht="75" x14ac:dyDescent="0.25">
      <c r="A22" s="130" t="s">
        <v>332</v>
      </c>
      <c r="B22" s="130" t="s">
        <v>24</v>
      </c>
      <c r="C22" s="130" t="s">
        <v>25</v>
      </c>
      <c r="D22" s="130" t="s">
        <v>509</v>
      </c>
      <c r="E22" s="131" t="s">
        <v>446</v>
      </c>
      <c r="F22" s="130">
        <v>8</v>
      </c>
      <c r="G22" s="130">
        <v>6</v>
      </c>
      <c r="H22" s="130">
        <v>2</v>
      </c>
      <c r="I22" s="130">
        <v>4</v>
      </c>
      <c r="J22" s="130" t="s">
        <v>31</v>
      </c>
      <c r="K22" s="130" t="s">
        <v>19</v>
      </c>
      <c r="L22" s="130" t="s">
        <v>19</v>
      </c>
      <c r="M22" s="130" t="s">
        <v>20</v>
      </c>
      <c r="N22" s="130" t="s">
        <v>19</v>
      </c>
      <c r="O22" s="132" t="s">
        <v>482</v>
      </c>
      <c r="P22" s="132" t="s">
        <v>483</v>
      </c>
      <c r="Q22" s="130">
        <v>2</v>
      </c>
      <c r="R22" s="130" t="s">
        <v>21</v>
      </c>
      <c r="S22" s="130" t="s">
        <v>22</v>
      </c>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row>
    <row r="23" spans="1:47" ht="75" x14ac:dyDescent="0.25">
      <c r="A23" s="130" t="s">
        <v>332</v>
      </c>
      <c r="B23" s="130" t="s">
        <v>24</v>
      </c>
      <c r="C23" s="130" t="s">
        <v>25</v>
      </c>
      <c r="D23" s="130" t="s">
        <v>510</v>
      </c>
      <c r="E23" s="131" t="s">
        <v>447</v>
      </c>
      <c r="F23" s="130">
        <v>6</v>
      </c>
      <c r="G23" s="130">
        <v>64</v>
      </c>
      <c r="H23" s="130">
        <v>1</v>
      </c>
      <c r="I23" s="130">
        <v>3</v>
      </c>
      <c r="J23" s="130" t="s">
        <v>31</v>
      </c>
      <c r="K23" s="130" t="s">
        <v>19</v>
      </c>
      <c r="L23" s="130" t="s">
        <v>19</v>
      </c>
      <c r="M23" s="130" t="s">
        <v>20</v>
      </c>
      <c r="N23" s="130" t="s">
        <v>19</v>
      </c>
      <c r="O23" s="132" t="s">
        <v>482</v>
      </c>
      <c r="P23" s="132" t="s">
        <v>483</v>
      </c>
      <c r="Q23" s="130">
        <v>2</v>
      </c>
      <c r="R23" s="130" t="s">
        <v>21</v>
      </c>
      <c r="S23" s="130" t="s">
        <v>22</v>
      </c>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row>
    <row r="24" spans="1:47" ht="30" x14ac:dyDescent="0.25">
      <c r="A24" s="130" t="s">
        <v>332</v>
      </c>
      <c r="B24" s="130" t="s">
        <v>24</v>
      </c>
      <c r="C24" s="130" t="s">
        <v>25</v>
      </c>
      <c r="D24" s="130" t="s">
        <v>511</v>
      </c>
      <c r="E24" s="131" t="s">
        <v>36</v>
      </c>
      <c r="F24" s="130">
        <v>6</v>
      </c>
      <c r="G24" s="130">
        <v>64</v>
      </c>
      <c r="H24" s="130">
        <v>2</v>
      </c>
      <c r="I24" s="130">
        <v>2</v>
      </c>
      <c r="J24" s="130" t="s">
        <v>31</v>
      </c>
      <c r="K24" s="130" t="s">
        <v>19</v>
      </c>
      <c r="L24" s="130" t="s">
        <v>19</v>
      </c>
      <c r="M24" s="130" t="s">
        <v>20</v>
      </c>
      <c r="N24" s="130" t="s">
        <v>19</v>
      </c>
      <c r="O24" s="132" t="s">
        <v>482</v>
      </c>
      <c r="P24" s="132" t="s">
        <v>483</v>
      </c>
      <c r="Q24" s="130">
        <v>3</v>
      </c>
      <c r="R24" s="130" t="s">
        <v>21</v>
      </c>
      <c r="S24" s="130" t="s">
        <v>22</v>
      </c>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row>
    <row r="25" spans="1:47" ht="30" x14ac:dyDescent="0.25">
      <c r="A25" s="130" t="s">
        <v>332</v>
      </c>
      <c r="B25" s="130" t="s">
        <v>24</v>
      </c>
      <c r="C25" s="130" t="s">
        <v>25</v>
      </c>
      <c r="D25" s="130" t="s">
        <v>512</v>
      </c>
      <c r="E25" s="131" t="s">
        <v>36</v>
      </c>
      <c r="F25" s="130">
        <v>6</v>
      </c>
      <c r="G25" s="130">
        <v>64</v>
      </c>
      <c r="H25" s="130">
        <v>2</v>
      </c>
      <c r="I25" s="130">
        <v>2</v>
      </c>
      <c r="J25" s="130" t="s">
        <v>31</v>
      </c>
      <c r="K25" s="130" t="s">
        <v>19</v>
      </c>
      <c r="L25" s="130" t="s">
        <v>19</v>
      </c>
      <c r="M25" s="130" t="s">
        <v>20</v>
      </c>
      <c r="N25" s="130" t="s">
        <v>19</v>
      </c>
      <c r="O25" s="132" t="s">
        <v>482</v>
      </c>
      <c r="P25" s="132" t="s">
        <v>483</v>
      </c>
      <c r="Q25" s="130">
        <v>2</v>
      </c>
      <c r="R25" s="130" t="s">
        <v>21</v>
      </c>
      <c r="S25" s="130" t="s">
        <v>22</v>
      </c>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row>
    <row r="26" spans="1:47" ht="60" x14ac:dyDescent="0.25">
      <c r="A26" s="130" t="s">
        <v>332</v>
      </c>
      <c r="B26" s="130" t="s">
        <v>24</v>
      </c>
      <c r="C26" s="130" t="s">
        <v>25</v>
      </c>
      <c r="D26" s="130" t="s">
        <v>564</v>
      </c>
      <c r="E26" s="131" t="s">
        <v>448</v>
      </c>
      <c r="F26" s="130">
        <v>6</v>
      </c>
      <c r="G26" s="130">
        <v>64</v>
      </c>
      <c r="H26" s="130">
        <v>1</v>
      </c>
      <c r="I26" s="130">
        <v>3</v>
      </c>
      <c r="J26" s="130" t="s">
        <v>31</v>
      </c>
      <c r="K26" s="130" t="s">
        <v>19</v>
      </c>
      <c r="L26" s="130" t="s">
        <v>19</v>
      </c>
      <c r="M26" s="130" t="s">
        <v>20</v>
      </c>
      <c r="N26" s="130" t="s">
        <v>19</v>
      </c>
      <c r="O26" s="132" t="s">
        <v>482</v>
      </c>
      <c r="P26" s="132" t="s">
        <v>483</v>
      </c>
      <c r="Q26" s="130">
        <v>2</v>
      </c>
      <c r="R26" s="130" t="s">
        <v>21</v>
      </c>
      <c r="S26" s="130" t="s">
        <v>22</v>
      </c>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row>
    <row r="27" spans="1:47" ht="60" x14ac:dyDescent="0.25">
      <c r="A27" s="130" t="s">
        <v>332</v>
      </c>
      <c r="B27" s="130" t="s">
        <v>24</v>
      </c>
      <c r="C27" s="130" t="s">
        <v>25</v>
      </c>
      <c r="D27" s="130" t="s">
        <v>513</v>
      </c>
      <c r="E27" s="131" t="s">
        <v>449</v>
      </c>
      <c r="F27" s="130">
        <v>8</v>
      </c>
      <c r="G27" s="130">
        <v>64</v>
      </c>
      <c r="H27" s="130">
        <v>14</v>
      </c>
      <c r="I27" s="130">
        <v>50</v>
      </c>
      <c r="J27" s="130" t="s">
        <v>31</v>
      </c>
      <c r="K27" s="130" t="s">
        <v>19</v>
      </c>
      <c r="L27" s="130" t="s">
        <v>19</v>
      </c>
      <c r="M27" s="130" t="s">
        <v>20</v>
      </c>
      <c r="N27" s="130" t="s">
        <v>19</v>
      </c>
      <c r="O27" s="132" t="s">
        <v>482</v>
      </c>
      <c r="P27" s="132" t="s">
        <v>483</v>
      </c>
      <c r="Q27" s="130">
        <v>4</v>
      </c>
      <c r="R27" s="130" t="s">
        <v>21</v>
      </c>
      <c r="S27" s="130" t="s">
        <v>22</v>
      </c>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row>
    <row r="28" spans="1:47" ht="75" x14ac:dyDescent="0.25">
      <c r="A28" s="130" t="s">
        <v>332</v>
      </c>
      <c r="B28" s="130" t="s">
        <v>24</v>
      </c>
      <c r="C28" s="130" t="s">
        <v>25</v>
      </c>
      <c r="D28" s="130" t="s">
        <v>514</v>
      </c>
      <c r="E28" s="131" t="s">
        <v>450</v>
      </c>
      <c r="F28" s="130">
        <v>6</v>
      </c>
      <c r="G28" s="130">
        <v>64</v>
      </c>
      <c r="H28" s="130">
        <v>1</v>
      </c>
      <c r="I28" s="130">
        <v>3</v>
      </c>
      <c r="J28" s="130" t="s">
        <v>18</v>
      </c>
      <c r="K28" s="130" t="s">
        <v>19</v>
      </c>
      <c r="L28" s="130" t="s">
        <v>251</v>
      </c>
      <c r="M28" s="130" t="s">
        <v>20</v>
      </c>
      <c r="N28" s="130" t="s">
        <v>19</v>
      </c>
      <c r="O28" s="132" t="s">
        <v>482</v>
      </c>
      <c r="P28" s="132" t="s">
        <v>483</v>
      </c>
      <c r="Q28" s="130">
        <v>2</v>
      </c>
      <c r="R28" s="130" t="s">
        <v>21</v>
      </c>
      <c r="S28" s="130" t="s">
        <v>22</v>
      </c>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row>
    <row r="29" spans="1:47" ht="60" x14ac:dyDescent="0.25">
      <c r="A29" s="130" t="s">
        <v>332</v>
      </c>
      <c r="B29" s="130" t="s">
        <v>24</v>
      </c>
      <c r="C29" s="130" t="s">
        <v>25</v>
      </c>
      <c r="D29" s="130" t="s">
        <v>515</v>
      </c>
      <c r="E29" s="131" t="s">
        <v>451</v>
      </c>
      <c r="F29" s="130">
        <v>8</v>
      </c>
      <c r="G29" s="130">
        <v>64</v>
      </c>
      <c r="H29" s="130">
        <v>64</v>
      </c>
      <c r="I29" s="130">
        <v>0</v>
      </c>
      <c r="J29" s="130" t="s">
        <v>18</v>
      </c>
      <c r="K29" s="130" t="s">
        <v>19</v>
      </c>
      <c r="L29" s="130" t="s">
        <v>19</v>
      </c>
      <c r="M29" s="130" t="s">
        <v>20</v>
      </c>
      <c r="N29" s="130" t="s">
        <v>19</v>
      </c>
      <c r="O29" s="132" t="s">
        <v>482</v>
      </c>
      <c r="P29" s="132" t="s">
        <v>483</v>
      </c>
      <c r="Q29" s="130">
        <v>4</v>
      </c>
      <c r="R29" s="130" t="s">
        <v>21</v>
      </c>
      <c r="S29" s="130" t="s">
        <v>22</v>
      </c>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row>
    <row r="30" spans="1:47" ht="60" x14ac:dyDescent="0.25">
      <c r="A30" s="130" t="s">
        <v>332</v>
      </c>
      <c r="B30" s="130" t="s">
        <v>24</v>
      </c>
      <c r="C30" s="130" t="s">
        <v>25</v>
      </c>
      <c r="D30" s="130" t="s">
        <v>500</v>
      </c>
      <c r="E30" s="131" t="s">
        <v>452</v>
      </c>
      <c r="F30" s="130">
        <v>8</v>
      </c>
      <c r="G30" s="130">
        <v>96</v>
      </c>
      <c r="H30" s="130">
        <v>2</v>
      </c>
      <c r="I30" s="130">
        <v>4</v>
      </c>
      <c r="J30" s="130" t="s">
        <v>26</v>
      </c>
      <c r="K30" s="130" t="s">
        <v>254</v>
      </c>
      <c r="L30" s="130" t="s">
        <v>255</v>
      </c>
      <c r="M30" s="130" t="s">
        <v>20</v>
      </c>
      <c r="N30" s="130" t="s">
        <v>19</v>
      </c>
      <c r="O30" s="132" t="s">
        <v>482</v>
      </c>
      <c r="P30" s="132" t="s">
        <v>483</v>
      </c>
      <c r="Q30" s="130">
        <v>2</v>
      </c>
      <c r="R30" s="130" t="s">
        <v>21</v>
      </c>
      <c r="S30" s="130" t="s">
        <v>22</v>
      </c>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row>
    <row r="31" spans="1:47" ht="90" x14ac:dyDescent="0.25">
      <c r="A31" s="130" t="s">
        <v>332</v>
      </c>
      <c r="B31" s="130" t="s">
        <v>24</v>
      </c>
      <c r="C31" s="130" t="s">
        <v>25</v>
      </c>
      <c r="D31" s="130" t="s">
        <v>516</v>
      </c>
      <c r="E31" s="131" t="s">
        <v>36</v>
      </c>
      <c r="F31" s="130">
        <v>12</v>
      </c>
      <c r="G31" s="130">
        <v>96</v>
      </c>
      <c r="H31" s="130">
        <v>0</v>
      </c>
      <c r="I31" s="130">
        <v>6</v>
      </c>
      <c r="J31" s="130" t="s">
        <v>26</v>
      </c>
      <c r="K31" s="130" t="s">
        <v>19</v>
      </c>
      <c r="L31" s="130" t="s">
        <v>257</v>
      </c>
      <c r="M31" s="130" t="s">
        <v>20</v>
      </c>
      <c r="N31" s="130" t="s">
        <v>19</v>
      </c>
      <c r="O31" s="132" t="s">
        <v>482</v>
      </c>
      <c r="P31" s="132" t="s">
        <v>483</v>
      </c>
      <c r="Q31" s="130">
        <v>1</v>
      </c>
      <c r="R31" s="130" t="s">
        <v>21</v>
      </c>
      <c r="S31" s="130" t="s">
        <v>22</v>
      </c>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row>
    <row r="32" spans="1:47" ht="75" x14ac:dyDescent="0.25">
      <c r="A32" s="130" t="s">
        <v>332</v>
      </c>
      <c r="B32" s="130" t="s">
        <v>24</v>
      </c>
      <c r="C32" s="130" t="s">
        <v>25</v>
      </c>
      <c r="D32" s="130" t="s">
        <v>517</v>
      </c>
      <c r="E32" s="131" t="s">
        <v>453</v>
      </c>
      <c r="F32" s="130">
        <v>8</v>
      </c>
      <c r="G32" s="130">
        <v>96</v>
      </c>
      <c r="H32" s="130">
        <v>2</v>
      </c>
      <c r="I32" s="130">
        <v>4</v>
      </c>
      <c r="J32" s="130" t="s">
        <v>454</v>
      </c>
      <c r="K32" s="130" t="s">
        <v>19</v>
      </c>
      <c r="L32" s="130" t="s">
        <v>19</v>
      </c>
      <c r="M32" s="130" t="s">
        <v>20</v>
      </c>
      <c r="N32" s="130" t="s">
        <v>19</v>
      </c>
      <c r="O32" s="132" t="s">
        <v>482</v>
      </c>
      <c r="P32" s="132" t="s">
        <v>483</v>
      </c>
      <c r="Q32" s="130">
        <v>2</v>
      </c>
      <c r="R32" s="130" t="s">
        <v>21</v>
      </c>
      <c r="S32" s="130" t="s">
        <v>22</v>
      </c>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row>
    <row r="33" spans="1:47" ht="75" x14ac:dyDescent="0.25">
      <c r="A33" s="130" t="s">
        <v>332</v>
      </c>
      <c r="B33" s="130" t="s">
        <v>24</v>
      </c>
      <c r="C33" s="130" t="s">
        <v>25</v>
      </c>
      <c r="D33" s="130" t="s">
        <v>518</v>
      </c>
      <c r="E33" s="131" t="s">
        <v>455</v>
      </c>
      <c r="F33" s="130">
        <v>5</v>
      </c>
      <c r="G33" s="130">
        <v>64</v>
      </c>
      <c r="H33" s="130">
        <v>1</v>
      </c>
      <c r="I33" s="130">
        <v>3</v>
      </c>
      <c r="J33" s="130" t="s">
        <v>31</v>
      </c>
      <c r="K33" s="130" t="s">
        <v>19</v>
      </c>
      <c r="L33" s="130" t="s">
        <v>19</v>
      </c>
      <c r="M33" s="130" t="s">
        <v>20</v>
      </c>
      <c r="N33" s="130" t="s">
        <v>19</v>
      </c>
      <c r="O33" s="132" t="s">
        <v>482</v>
      </c>
      <c r="P33" s="132" t="s">
        <v>483</v>
      </c>
      <c r="Q33" s="130">
        <v>4</v>
      </c>
      <c r="R33" s="130" t="s">
        <v>21</v>
      </c>
      <c r="S33" s="130" t="s">
        <v>22</v>
      </c>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row>
    <row r="34" spans="1:47" ht="45" x14ac:dyDescent="0.25">
      <c r="A34" s="130" t="s">
        <v>332</v>
      </c>
      <c r="B34" s="130" t="s">
        <v>24</v>
      </c>
      <c r="C34" s="130" t="s">
        <v>25</v>
      </c>
      <c r="D34" s="130" t="s">
        <v>519</v>
      </c>
      <c r="E34" s="131" t="s">
        <v>456</v>
      </c>
      <c r="F34" s="130">
        <v>5</v>
      </c>
      <c r="G34" s="130">
        <v>64</v>
      </c>
      <c r="H34" s="130">
        <v>1</v>
      </c>
      <c r="I34" s="130">
        <v>3</v>
      </c>
      <c r="J34" s="130" t="s">
        <v>18</v>
      </c>
      <c r="K34" s="130" t="s">
        <v>19</v>
      </c>
      <c r="L34" s="130" t="s">
        <v>19</v>
      </c>
      <c r="M34" s="130" t="s">
        <v>20</v>
      </c>
      <c r="N34" s="130" t="s">
        <v>19</v>
      </c>
      <c r="O34" s="132" t="s">
        <v>482</v>
      </c>
      <c r="P34" s="132" t="s">
        <v>483</v>
      </c>
      <c r="Q34" s="130">
        <v>4</v>
      </c>
      <c r="R34" s="130" t="s">
        <v>21</v>
      </c>
      <c r="S34" s="130" t="s">
        <v>22</v>
      </c>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row>
    <row r="35" spans="1:47" ht="75" x14ac:dyDescent="0.25">
      <c r="A35" s="130" t="s">
        <v>332</v>
      </c>
      <c r="B35" s="130" t="s">
        <v>24</v>
      </c>
      <c r="C35" s="130" t="s">
        <v>25</v>
      </c>
      <c r="D35" s="130" t="s">
        <v>520</v>
      </c>
      <c r="E35" s="131" t="s">
        <v>457</v>
      </c>
      <c r="F35" s="130">
        <v>6</v>
      </c>
      <c r="G35" s="130">
        <v>64</v>
      </c>
      <c r="H35" s="130">
        <v>24</v>
      </c>
      <c r="I35" s="130">
        <v>40</v>
      </c>
      <c r="J35" s="130" t="s">
        <v>26</v>
      </c>
      <c r="K35" s="130" t="s">
        <v>19</v>
      </c>
      <c r="L35" s="130" t="s">
        <v>458</v>
      </c>
      <c r="M35" s="130" t="s">
        <v>20</v>
      </c>
      <c r="N35" s="130" t="s">
        <v>19</v>
      </c>
      <c r="O35" s="132" t="s">
        <v>482</v>
      </c>
      <c r="P35" s="132" t="s">
        <v>483</v>
      </c>
      <c r="Q35" s="130">
        <v>4</v>
      </c>
      <c r="R35" s="130" t="s">
        <v>21</v>
      </c>
      <c r="S35" s="130" t="s">
        <v>22</v>
      </c>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row>
    <row r="36" spans="1:47" ht="30" x14ac:dyDescent="0.25">
      <c r="A36" s="130" t="s">
        <v>332</v>
      </c>
      <c r="B36" s="130" t="s">
        <v>24</v>
      </c>
      <c r="C36" s="130" t="s">
        <v>25</v>
      </c>
      <c r="D36" s="130" t="s">
        <v>501</v>
      </c>
      <c r="E36" s="131" t="s">
        <v>535</v>
      </c>
      <c r="F36" s="130">
        <v>12</v>
      </c>
      <c r="G36" s="130">
        <v>96</v>
      </c>
      <c r="H36" s="130">
        <v>96</v>
      </c>
      <c r="I36" s="130"/>
      <c r="J36" s="130" t="s">
        <v>26</v>
      </c>
      <c r="K36" s="130" t="s">
        <v>19</v>
      </c>
      <c r="L36" s="130" t="s">
        <v>459</v>
      </c>
      <c r="M36" s="130" t="s">
        <v>20</v>
      </c>
      <c r="N36" s="130" t="s">
        <v>19</v>
      </c>
      <c r="O36" s="132" t="s">
        <v>482</v>
      </c>
      <c r="P36" s="132" t="s">
        <v>483</v>
      </c>
      <c r="Q36" s="130">
        <v>4</v>
      </c>
      <c r="R36" s="130" t="s">
        <v>21</v>
      </c>
      <c r="S36" s="130" t="s">
        <v>22</v>
      </c>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row>
    <row r="37" spans="1:47" ht="75" x14ac:dyDescent="0.25">
      <c r="A37" s="130" t="s">
        <v>333</v>
      </c>
      <c r="B37" s="130" t="s">
        <v>24</v>
      </c>
      <c r="C37" s="130" t="s">
        <v>25</v>
      </c>
      <c r="D37" s="130" t="s">
        <v>502</v>
      </c>
      <c r="E37" s="131" t="s">
        <v>259</v>
      </c>
      <c r="F37" s="130">
        <v>6</v>
      </c>
      <c r="G37" s="130">
        <v>64</v>
      </c>
      <c r="H37" s="130">
        <v>32</v>
      </c>
      <c r="I37" s="130">
        <v>32</v>
      </c>
      <c r="J37" s="130" t="s">
        <v>31</v>
      </c>
      <c r="K37" s="130" t="s">
        <v>19</v>
      </c>
      <c r="L37" s="130" t="s">
        <v>260</v>
      </c>
      <c r="M37" s="130" t="s">
        <v>20</v>
      </c>
      <c r="N37" s="130" t="s">
        <v>53</v>
      </c>
      <c r="O37" s="132" t="s">
        <v>482</v>
      </c>
      <c r="P37" s="132" t="s">
        <v>483</v>
      </c>
      <c r="Q37" s="130">
        <v>3</v>
      </c>
      <c r="R37" s="130" t="s">
        <v>21</v>
      </c>
      <c r="S37" s="130" t="s">
        <v>22</v>
      </c>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row>
    <row r="38" spans="1:47" ht="60" x14ac:dyDescent="0.25">
      <c r="A38" s="130" t="s">
        <v>333</v>
      </c>
      <c r="B38" s="130" t="s">
        <v>24</v>
      </c>
      <c r="C38" s="130" t="s">
        <v>25</v>
      </c>
      <c r="D38" s="130" t="s">
        <v>503</v>
      </c>
      <c r="E38" s="131" t="s">
        <v>262</v>
      </c>
      <c r="F38" s="130">
        <v>8</v>
      </c>
      <c r="G38" s="130">
        <v>64</v>
      </c>
      <c r="H38" s="130">
        <v>64</v>
      </c>
      <c r="I38" s="130">
        <v>0</v>
      </c>
      <c r="J38" s="130" t="s">
        <v>31</v>
      </c>
      <c r="K38" s="130" t="s">
        <v>19</v>
      </c>
      <c r="L38" s="130" t="s">
        <v>263</v>
      </c>
      <c r="M38" s="130" t="s">
        <v>20</v>
      </c>
      <c r="N38" s="130" t="s">
        <v>19</v>
      </c>
      <c r="O38" s="132" t="s">
        <v>482</v>
      </c>
      <c r="P38" s="132" t="s">
        <v>483</v>
      </c>
      <c r="Q38" s="130">
        <v>3</v>
      </c>
      <c r="R38" s="130" t="s">
        <v>21</v>
      </c>
      <c r="S38" s="130" t="s">
        <v>22</v>
      </c>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row>
    <row r="39" spans="1:47" ht="30" x14ac:dyDescent="0.25">
      <c r="A39" s="130" t="s">
        <v>333</v>
      </c>
      <c r="B39" s="130" t="s">
        <v>24</v>
      </c>
      <c r="C39" s="130" t="s">
        <v>25</v>
      </c>
      <c r="D39" s="130" t="s">
        <v>504</v>
      </c>
      <c r="E39" s="131" t="s">
        <v>536</v>
      </c>
      <c r="F39" s="130">
        <v>6</v>
      </c>
      <c r="G39" s="130">
        <v>64</v>
      </c>
      <c r="H39" s="130">
        <v>32</v>
      </c>
      <c r="I39" s="130">
        <v>32</v>
      </c>
      <c r="J39" s="130" t="s">
        <v>18</v>
      </c>
      <c r="K39" s="130" t="s">
        <v>19</v>
      </c>
      <c r="L39" s="130" t="s">
        <v>265</v>
      </c>
      <c r="M39" s="130" t="s">
        <v>20</v>
      </c>
      <c r="N39" s="130" t="s">
        <v>19</v>
      </c>
      <c r="O39" s="132" t="s">
        <v>482</v>
      </c>
      <c r="P39" s="132" t="s">
        <v>483</v>
      </c>
      <c r="Q39" s="130">
        <v>3</v>
      </c>
      <c r="R39" s="130" t="s">
        <v>21</v>
      </c>
      <c r="S39" s="130" t="s">
        <v>22</v>
      </c>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row>
    <row r="40" spans="1:47" ht="30" x14ac:dyDescent="0.25">
      <c r="A40" s="130" t="s">
        <v>103</v>
      </c>
      <c r="B40" s="130" t="s">
        <v>24</v>
      </c>
      <c r="C40" s="130" t="s">
        <v>41</v>
      </c>
      <c r="D40" s="130" t="s">
        <v>522</v>
      </c>
      <c r="E40" s="131" t="s">
        <v>464</v>
      </c>
      <c r="F40" s="130">
        <v>6</v>
      </c>
      <c r="G40" s="130">
        <v>4</v>
      </c>
      <c r="H40" s="130">
        <v>4</v>
      </c>
      <c r="I40" s="130">
        <v>2</v>
      </c>
      <c r="J40" s="130" t="s">
        <v>31</v>
      </c>
      <c r="K40" s="130" t="s">
        <v>19</v>
      </c>
      <c r="L40" s="130" t="s">
        <v>19</v>
      </c>
      <c r="M40" s="130" t="s">
        <v>20</v>
      </c>
      <c r="N40" s="130" t="s">
        <v>19</v>
      </c>
      <c r="O40" s="132" t="s">
        <v>482</v>
      </c>
      <c r="P40" s="132" t="s">
        <v>483</v>
      </c>
      <c r="Q40" s="130">
        <v>2</v>
      </c>
      <c r="R40" s="130" t="s">
        <v>465</v>
      </c>
      <c r="S40" s="130" t="s">
        <v>43</v>
      </c>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row>
    <row r="41" spans="1:47" ht="60" x14ac:dyDescent="0.25">
      <c r="A41" s="141" t="s">
        <v>103</v>
      </c>
      <c r="B41" s="141" t="s">
        <v>24</v>
      </c>
      <c r="C41" s="141" t="s">
        <v>41</v>
      </c>
      <c r="D41" s="141" t="s">
        <v>565</v>
      </c>
      <c r="E41" s="151" t="s">
        <v>464</v>
      </c>
      <c r="F41" s="140">
        <v>6</v>
      </c>
      <c r="G41" s="140" t="s">
        <v>100</v>
      </c>
      <c r="H41" s="140">
        <v>2</v>
      </c>
      <c r="I41" s="140">
        <v>2</v>
      </c>
      <c r="J41" s="141" t="s">
        <v>101</v>
      </c>
      <c r="K41" s="141" t="s">
        <v>19</v>
      </c>
      <c r="L41" s="141" t="s">
        <v>19</v>
      </c>
      <c r="M41" s="141" t="s">
        <v>20</v>
      </c>
      <c r="N41" s="141" t="s">
        <v>19</v>
      </c>
      <c r="O41" s="141" t="s">
        <v>482</v>
      </c>
      <c r="P41" s="141" t="s">
        <v>483</v>
      </c>
      <c r="Q41" s="140">
        <v>5</v>
      </c>
      <c r="R41" s="141" t="s">
        <v>102</v>
      </c>
      <c r="S41" s="141" t="s">
        <v>43</v>
      </c>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row>
    <row r="42" spans="1:47" ht="30" x14ac:dyDescent="0.25">
      <c r="A42" s="130" t="s">
        <v>544</v>
      </c>
      <c r="B42" s="130" t="s">
        <v>107</v>
      </c>
      <c r="C42" s="130" t="s">
        <v>135</v>
      </c>
      <c r="D42" s="130" t="s">
        <v>545</v>
      </c>
      <c r="E42" s="131" t="s">
        <v>269</v>
      </c>
      <c r="F42" s="130">
        <v>6</v>
      </c>
      <c r="G42" s="130">
        <v>48</v>
      </c>
      <c r="H42" s="130">
        <v>48</v>
      </c>
      <c r="I42" s="130">
        <v>0</v>
      </c>
      <c r="J42" s="130" t="s">
        <v>31</v>
      </c>
      <c r="K42" s="130" t="s">
        <v>19</v>
      </c>
      <c r="L42" s="130" t="s">
        <v>19</v>
      </c>
      <c r="M42" s="130" t="s">
        <v>20</v>
      </c>
      <c r="N42" s="130" t="s">
        <v>157</v>
      </c>
      <c r="O42" s="132" t="s">
        <v>482</v>
      </c>
      <c r="P42" s="132" t="s">
        <v>483</v>
      </c>
      <c r="Q42" s="130">
        <v>3</v>
      </c>
      <c r="R42" s="130" t="s">
        <v>102</v>
      </c>
      <c r="S42" s="130" t="s">
        <v>43</v>
      </c>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row>
    <row r="43" spans="1:47" ht="30" x14ac:dyDescent="0.25">
      <c r="A43" s="130" t="s">
        <v>106</v>
      </c>
      <c r="B43" s="130" t="s">
        <v>107</v>
      </c>
      <c r="C43" s="130" t="s">
        <v>135</v>
      </c>
      <c r="D43" s="130" t="s">
        <v>529</v>
      </c>
      <c r="E43" s="131" t="s">
        <v>493</v>
      </c>
      <c r="F43" s="130">
        <v>6</v>
      </c>
      <c r="G43" s="130">
        <v>48</v>
      </c>
      <c r="H43" s="130">
        <v>48</v>
      </c>
      <c r="I43" s="130">
        <v>0</v>
      </c>
      <c r="J43" s="130" t="s">
        <v>31</v>
      </c>
      <c r="K43" s="130" t="s">
        <v>19</v>
      </c>
      <c r="L43" s="130" t="s">
        <v>19</v>
      </c>
      <c r="M43" s="130" t="s">
        <v>20</v>
      </c>
      <c r="N43" s="130" t="s">
        <v>19</v>
      </c>
      <c r="O43" s="132" t="s">
        <v>482</v>
      </c>
      <c r="P43" s="132" t="s">
        <v>483</v>
      </c>
      <c r="Q43" s="130">
        <v>5</v>
      </c>
      <c r="R43" s="130" t="s">
        <v>465</v>
      </c>
      <c r="S43" s="130" t="s">
        <v>43</v>
      </c>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row>
    <row r="44" spans="1:47" ht="30" x14ac:dyDescent="0.25">
      <c r="A44" s="130" t="s">
        <v>106</v>
      </c>
      <c r="B44" s="130" t="s">
        <v>107</v>
      </c>
      <c r="C44" s="130" t="s">
        <v>135</v>
      </c>
      <c r="D44" s="130" t="s">
        <v>530</v>
      </c>
      <c r="E44" s="131" t="s">
        <v>493</v>
      </c>
      <c r="F44" s="130">
        <v>6</v>
      </c>
      <c r="G44" s="130">
        <v>48</v>
      </c>
      <c r="H44" s="130">
        <v>48</v>
      </c>
      <c r="I44" s="130">
        <v>0</v>
      </c>
      <c r="J44" s="130" t="s">
        <v>31</v>
      </c>
      <c r="K44" s="130" t="s">
        <v>19</v>
      </c>
      <c r="L44" s="130" t="s">
        <v>19</v>
      </c>
      <c r="M44" s="130" t="s">
        <v>20</v>
      </c>
      <c r="N44" s="130" t="s">
        <v>19</v>
      </c>
      <c r="O44" s="132" t="s">
        <v>482</v>
      </c>
      <c r="P44" s="132" t="s">
        <v>483</v>
      </c>
      <c r="Q44" s="130">
        <v>5</v>
      </c>
      <c r="R44" s="130" t="s">
        <v>465</v>
      </c>
      <c r="S44" s="130" t="s">
        <v>43</v>
      </c>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row>
    <row r="45" spans="1:47" ht="30" x14ac:dyDescent="0.25">
      <c r="A45" s="130" t="s">
        <v>106</v>
      </c>
      <c r="B45" s="130" t="s">
        <v>107</v>
      </c>
      <c r="C45" s="130" t="s">
        <v>135</v>
      </c>
      <c r="D45" s="130" t="s">
        <v>531</v>
      </c>
      <c r="E45" s="131" t="s">
        <v>493</v>
      </c>
      <c r="F45" s="130">
        <v>6</v>
      </c>
      <c r="G45" s="130">
        <v>48</v>
      </c>
      <c r="H45" s="130">
        <v>48</v>
      </c>
      <c r="I45" s="130">
        <v>0</v>
      </c>
      <c r="J45" s="130" t="s">
        <v>18</v>
      </c>
      <c r="K45" s="130" t="s">
        <v>19</v>
      </c>
      <c r="L45" s="130" t="s">
        <v>541</v>
      </c>
      <c r="M45" s="130" t="s">
        <v>20</v>
      </c>
      <c r="N45" s="130" t="s">
        <v>19</v>
      </c>
      <c r="O45" s="132" t="s">
        <v>482</v>
      </c>
      <c r="P45" s="132" t="s">
        <v>483</v>
      </c>
      <c r="Q45" s="130">
        <v>5</v>
      </c>
      <c r="R45" s="130" t="s">
        <v>465</v>
      </c>
      <c r="S45" s="130" t="s">
        <v>43</v>
      </c>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row>
    <row r="46" spans="1:47" ht="30" x14ac:dyDescent="0.25">
      <c r="A46" s="130" t="s">
        <v>106</v>
      </c>
      <c r="B46" s="130" t="s">
        <v>107</v>
      </c>
      <c r="C46" s="130" t="s">
        <v>135</v>
      </c>
      <c r="D46" s="130" t="s">
        <v>532</v>
      </c>
      <c r="E46" s="131" t="s">
        <v>493</v>
      </c>
      <c r="F46" s="130">
        <v>8</v>
      </c>
      <c r="G46" s="130">
        <v>64</v>
      </c>
      <c r="H46" s="130">
        <v>64</v>
      </c>
      <c r="I46" s="130">
        <v>0</v>
      </c>
      <c r="J46" s="130" t="s">
        <v>18</v>
      </c>
      <c r="K46" s="130" t="s">
        <v>19</v>
      </c>
      <c r="L46" s="130" t="s">
        <v>494</v>
      </c>
      <c r="M46" s="130" t="s">
        <v>20</v>
      </c>
      <c r="N46" s="130" t="s">
        <v>19</v>
      </c>
      <c r="O46" s="132" t="s">
        <v>482</v>
      </c>
      <c r="P46" s="132" t="s">
        <v>483</v>
      </c>
      <c r="Q46" s="130">
        <v>5</v>
      </c>
      <c r="R46" s="130" t="s">
        <v>465</v>
      </c>
      <c r="S46" s="130" t="s">
        <v>43</v>
      </c>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row>
    <row r="47" spans="1:47" ht="30" x14ac:dyDescent="0.25">
      <c r="A47" s="130" t="s">
        <v>106</v>
      </c>
      <c r="B47" s="130" t="s">
        <v>107</v>
      </c>
      <c r="C47" s="130" t="s">
        <v>135</v>
      </c>
      <c r="D47" s="130" t="s">
        <v>533</v>
      </c>
      <c r="E47" s="131" t="s">
        <v>493</v>
      </c>
      <c r="F47" s="130">
        <v>8</v>
      </c>
      <c r="G47" s="130">
        <v>64</v>
      </c>
      <c r="H47" s="130">
        <v>64</v>
      </c>
      <c r="I47" s="130">
        <v>0</v>
      </c>
      <c r="J47" s="130" t="s">
        <v>31</v>
      </c>
      <c r="K47" s="130" t="s">
        <v>19</v>
      </c>
      <c r="L47" s="130" t="s">
        <v>19</v>
      </c>
      <c r="M47" s="130" t="s">
        <v>20</v>
      </c>
      <c r="N47" s="130" t="s">
        <v>19</v>
      </c>
      <c r="O47" s="132" t="s">
        <v>482</v>
      </c>
      <c r="P47" s="132" t="s">
        <v>483</v>
      </c>
      <c r="Q47" s="130">
        <v>5</v>
      </c>
      <c r="R47" s="130" t="s">
        <v>465</v>
      </c>
      <c r="S47" s="130" t="s">
        <v>43</v>
      </c>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row>
    <row r="48" spans="1:47" ht="30" x14ac:dyDescent="0.25">
      <c r="A48" s="130" t="s">
        <v>106</v>
      </c>
      <c r="B48" s="130" t="s">
        <v>107</v>
      </c>
      <c r="C48" s="130" t="s">
        <v>135</v>
      </c>
      <c r="D48" s="130" t="s">
        <v>534</v>
      </c>
      <c r="E48" s="131" t="s">
        <v>493</v>
      </c>
      <c r="F48" s="130">
        <v>8</v>
      </c>
      <c r="G48" s="130">
        <v>64</v>
      </c>
      <c r="H48" s="130">
        <v>64</v>
      </c>
      <c r="I48" s="130">
        <v>0</v>
      </c>
      <c r="J48" s="130" t="s">
        <v>31</v>
      </c>
      <c r="K48" s="130" t="s">
        <v>19</v>
      </c>
      <c r="L48" s="130" t="s">
        <v>19</v>
      </c>
      <c r="M48" s="130" t="s">
        <v>20</v>
      </c>
      <c r="N48" s="130" t="s">
        <v>19</v>
      </c>
      <c r="O48" s="132" t="s">
        <v>482</v>
      </c>
      <c r="P48" s="132" t="s">
        <v>483</v>
      </c>
      <c r="Q48" s="130">
        <v>5</v>
      </c>
      <c r="R48" s="130" t="s">
        <v>465</v>
      </c>
      <c r="S48" s="130" t="s">
        <v>43</v>
      </c>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row>
    <row r="49" spans="1:47" ht="45" x14ac:dyDescent="0.25">
      <c r="A49" s="136" t="s">
        <v>136</v>
      </c>
      <c r="B49" s="136" t="s">
        <v>107</v>
      </c>
      <c r="C49" s="136" t="s">
        <v>135</v>
      </c>
      <c r="D49" s="136" t="s">
        <v>583</v>
      </c>
      <c r="E49" s="137" t="s">
        <v>150</v>
      </c>
      <c r="F49" s="136">
        <v>6</v>
      </c>
      <c r="G49" s="136">
        <v>48</v>
      </c>
      <c r="H49" s="136">
        <v>48</v>
      </c>
      <c r="I49" s="136">
        <v>0</v>
      </c>
      <c r="J49" s="136" t="s">
        <v>31</v>
      </c>
      <c r="K49" s="136" t="s">
        <v>19</v>
      </c>
      <c r="L49" s="136" t="s">
        <v>19</v>
      </c>
      <c r="M49" s="136" t="s">
        <v>20</v>
      </c>
      <c r="N49" s="136" t="s">
        <v>19</v>
      </c>
      <c r="O49" s="132" t="s">
        <v>482</v>
      </c>
      <c r="P49" s="132" t="s">
        <v>483</v>
      </c>
      <c r="Q49" s="136">
        <v>3</v>
      </c>
      <c r="R49" s="136" t="s">
        <v>151</v>
      </c>
      <c r="S49" s="136" t="s">
        <v>152</v>
      </c>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row>
    <row r="50" spans="1:47" ht="30" x14ac:dyDescent="0.25">
      <c r="A50" s="130" t="s">
        <v>136</v>
      </c>
      <c r="B50" s="130" t="s">
        <v>107</v>
      </c>
      <c r="C50" s="130" t="s">
        <v>135</v>
      </c>
      <c r="D50" s="130" t="s">
        <v>584</v>
      </c>
      <c r="E50" s="131" t="s">
        <v>154</v>
      </c>
      <c r="F50" s="130">
        <v>7</v>
      </c>
      <c r="G50" s="130">
        <v>80</v>
      </c>
      <c r="H50" s="130">
        <v>32</v>
      </c>
      <c r="I50" s="130">
        <v>48</v>
      </c>
      <c r="J50" s="130" t="s">
        <v>26</v>
      </c>
      <c r="K50" s="130" t="s">
        <v>19</v>
      </c>
      <c r="L50" s="130" t="s">
        <v>546</v>
      </c>
      <c r="M50" s="130" t="s">
        <v>20</v>
      </c>
      <c r="N50" s="130" t="s">
        <v>19</v>
      </c>
      <c r="O50" s="132" t="s">
        <v>482</v>
      </c>
      <c r="P50" s="132" t="s">
        <v>483</v>
      </c>
      <c r="Q50" s="130">
        <v>3</v>
      </c>
      <c r="R50" s="130" t="s">
        <v>151</v>
      </c>
      <c r="S50" s="130" t="s">
        <v>152</v>
      </c>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row>
    <row r="51" spans="1:47" ht="30" x14ac:dyDescent="0.25">
      <c r="A51" s="136" t="s">
        <v>136</v>
      </c>
      <c r="B51" s="136" t="s">
        <v>107</v>
      </c>
      <c r="C51" s="136" t="s">
        <v>135</v>
      </c>
      <c r="D51" s="136" t="s">
        <v>585</v>
      </c>
      <c r="E51" s="137" t="s">
        <v>150</v>
      </c>
      <c r="F51" s="136">
        <v>6</v>
      </c>
      <c r="G51" s="136">
        <v>48</v>
      </c>
      <c r="H51" s="136">
        <v>48</v>
      </c>
      <c r="I51" s="136">
        <v>0</v>
      </c>
      <c r="J51" s="136" t="s">
        <v>18</v>
      </c>
      <c r="K51" s="136" t="s">
        <v>484</v>
      </c>
      <c r="L51" s="136" t="s">
        <v>19</v>
      </c>
      <c r="M51" s="136" t="s">
        <v>20</v>
      </c>
      <c r="N51" s="136" t="s">
        <v>19</v>
      </c>
      <c r="O51" s="132" t="s">
        <v>482</v>
      </c>
      <c r="P51" s="132" t="s">
        <v>483</v>
      </c>
      <c r="Q51" s="136">
        <v>3</v>
      </c>
      <c r="R51" s="136" t="s">
        <v>151</v>
      </c>
      <c r="S51" s="136" t="s">
        <v>152</v>
      </c>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row>
    <row r="52" spans="1:47" ht="30" x14ac:dyDescent="0.25">
      <c r="A52" s="130" t="s">
        <v>136</v>
      </c>
      <c r="B52" s="130" t="s">
        <v>107</v>
      </c>
      <c r="C52" s="130" t="s">
        <v>135</v>
      </c>
      <c r="D52" s="130" t="s">
        <v>485</v>
      </c>
      <c r="E52" s="137" t="s">
        <v>150</v>
      </c>
      <c r="F52" s="130">
        <v>8</v>
      </c>
      <c r="G52" s="130">
        <v>64</v>
      </c>
      <c r="H52" s="130">
        <f>2*16</f>
        <v>32</v>
      </c>
      <c r="I52" s="130">
        <f>16*4</f>
        <v>64</v>
      </c>
      <c r="J52" s="130" t="s">
        <v>18</v>
      </c>
      <c r="K52" s="130" t="s">
        <v>486</v>
      </c>
      <c r="L52" s="130" t="s">
        <v>487</v>
      </c>
      <c r="M52" s="130" t="s">
        <v>20</v>
      </c>
      <c r="N52" s="130" t="s">
        <v>19</v>
      </c>
      <c r="O52" s="132" t="s">
        <v>482</v>
      </c>
      <c r="P52" s="132" t="s">
        <v>483</v>
      </c>
      <c r="Q52" s="130">
        <v>3</v>
      </c>
      <c r="R52" s="130" t="s">
        <v>151</v>
      </c>
      <c r="S52" s="130" t="s">
        <v>152</v>
      </c>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row>
    <row r="53" spans="1:47" ht="30" x14ac:dyDescent="0.25">
      <c r="A53" s="136" t="s">
        <v>136</v>
      </c>
      <c r="B53" s="136" t="s">
        <v>107</v>
      </c>
      <c r="C53" s="136" t="s">
        <v>135</v>
      </c>
      <c r="D53" s="136" t="s">
        <v>488</v>
      </c>
      <c r="E53" s="137" t="s">
        <v>150</v>
      </c>
      <c r="F53" s="136">
        <v>4</v>
      </c>
      <c r="G53" s="136">
        <v>64</v>
      </c>
      <c r="H53" s="136">
        <v>0</v>
      </c>
      <c r="I53" s="136">
        <f>4*16</f>
        <v>64</v>
      </c>
      <c r="J53" s="136" t="s">
        <v>26</v>
      </c>
      <c r="K53" s="136" t="s">
        <v>19</v>
      </c>
      <c r="L53" s="136" t="s">
        <v>489</v>
      </c>
      <c r="M53" s="136" t="s">
        <v>20</v>
      </c>
      <c r="N53" s="136" t="s">
        <v>19</v>
      </c>
      <c r="O53" s="132" t="s">
        <v>482</v>
      </c>
      <c r="P53" s="132" t="s">
        <v>483</v>
      </c>
      <c r="Q53" s="136">
        <v>3</v>
      </c>
      <c r="R53" s="136" t="s">
        <v>151</v>
      </c>
      <c r="S53" s="136" t="s">
        <v>152</v>
      </c>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row>
    <row r="54" spans="1:47" ht="30" x14ac:dyDescent="0.25">
      <c r="A54" s="136" t="s">
        <v>136</v>
      </c>
      <c r="B54" s="136" t="s">
        <v>107</v>
      </c>
      <c r="C54" s="136" t="s">
        <v>135</v>
      </c>
      <c r="D54" s="136" t="s">
        <v>490</v>
      </c>
      <c r="E54" s="137" t="s">
        <v>150</v>
      </c>
      <c r="F54" s="136">
        <v>8</v>
      </c>
      <c r="G54" s="136">
        <v>64</v>
      </c>
      <c r="H54" s="136">
        <v>64</v>
      </c>
      <c r="I54" s="136">
        <v>0</v>
      </c>
      <c r="J54" s="136" t="s">
        <v>18</v>
      </c>
      <c r="K54" s="136" t="s">
        <v>19</v>
      </c>
      <c r="L54" s="136" t="s">
        <v>19</v>
      </c>
      <c r="M54" s="136" t="s">
        <v>20</v>
      </c>
      <c r="N54" s="136" t="s">
        <v>19</v>
      </c>
      <c r="O54" s="132" t="s">
        <v>482</v>
      </c>
      <c r="P54" s="132" t="s">
        <v>483</v>
      </c>
      <c r="Q54" s="136">
        <v>3</v>
      </c>
      <c r="R54" s="136" t="s">
        <v>151</v>
      </c>
      <c r="S54" s="136" t="s">
        <v>152</v>
      </c>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row>
    <row r="55" spans="1:47" ht="45" x14ac:dyDescent="0.25">
      <c r="A55" s="130" t="s">
        <v>136</v>
      </c>
      <c r="B55" s="130" t="s">
        <v>107</v>
      </c>
      <c r="C55" s="130" t="s">
        <v>135</v>
      </c>
      <c r="D55" s="130" t="s">
        <v>491</v>
      </c>
      <c r="E55" s="137" t="s">
        <v>150</v>
      </c>
      <c r="F55" s="130">
        <v>4</v>
      </c>
      <c r="G55" s="130">
        <v>64</v>
      </c>
      <c r="H55" s="130">
        <v>0</v>
      </c>
      <c r="I55" s="130">
        <v>64</v>
      </c>
      <c r="J55" s="130" t="s">
        <v>18</v>
      </c>
      <c r="K55" s="130" t="s">
        <v>19</v>
      </c>
      <c r="L55" s="130" t="s">
        <v>492</v>
      </c>
      <c r="M55" s="130" t="s">
        <v>20</v>
      </c>
      <c r="N55" s="130" t="s">
        <v>19</v>
      </c>
      <c r="O55" s="132" t="s">
        <v>482</v>
      </c>
      <c r="P55" s="132" t="s">
        <v>483</v>
      </c>
      <c r="Q55" s="130">
        <v>3</v>
      </c>
      <c r="R55" s="130" t="s">
        <v>151</v>
      </c>
      <c r="S55" s="130" t="s">
        <v>152</v>
      </c>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row>
    <row r="56" spans="1:47" ht="45" x14ac:dyDescent="0.25">
      <c r="A56" s="130" t="s">
        <v>138</v>
      </c>
      <c r="B56" s="130" t="s">
        <v>137</v>
      </c>
      <c r="C56" s="130" t="s">
        <v>135</v>
      </c>
      <c r="D56" s="130" t="s">
        <v>343</v>
      </c>
      <c r="E56" s="131" t="s">
        <v>156</v>
      </c>
      <c r="F56" s="130">
        <v>6</v>
      </c>
      <c r="G56" s="130">
        <v>48</v>
      </c>
      <c r="H56" s="130">
        <v>48</v>
      </c>
      <c r="I56" s="130">
        <v>0</v>
      </c>
      <c r="J56" s="130" t="s">
        <v>31</v>
      </c>
      <c r="K56" s="130" t="s">
        <v>19</v>
      </c>
      <c r="L56" s="130" t="s">
        <v>19</v>
      </c>
      <c r="M56" s="130" t="s">
        <v>20</v>
      </c>
      <c r="N56" s="130" t="s">
        <v>157</v>
      </c>
      <c r="O56" s="132" t="s">
        <v>482</v>
      </c>
      <c r="P56" s="132" t="s">
        <v>483</v>
      </c>
      <c r="Q56" s="130">
        <v>2</v>
      </c>
      <c r="R56" s="130" t="s">
        <v>102</v>
      </c>
      <c r="S56" s="130" t="s">
        <v>43</v>
      </c>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row>
    <row r="57" spans="1:47" ht="45" x14ac:dyDescent="0.25">
      <c r="A57" s="130" t="s">
        <v>138</v>
      </c>
      <c r="B57" s="130" t="s">
        <v>137</v>
      </c>
      <c r="C57" s="130" t="s">
        <v>135</v>
      </c>
      <c r="D57" s="130" t="s">
        <v>344</v>
      </c>
      <c r="E57" s="131" t="s">
        <v>158</v>
      </c>
      <c r="F57" s="130">
        <v>8</v>
      </c>
      <c r="G57" s="130">
        <v>64</v>
      </c>
      <c r="H57" s="130">
        <v>64</v>
      </c>
      <c r="I57" s="130">
        <v>0</v>
      </c>
      <c r="J57" s="130" t="s">
        <v>18</v>
      </c>
      <c r="K57" s="130" t="s">
        <v>159</v>
      </c>
      <c r="L57" s="130" t="s">
        <v>83</v>
      </c>
      <c r="M57" s="130" t="s">
        <v>20</v>
      </c>
      <c r="N57" s="130" t="s">
        <v>19</v>
      </c>
      <c r="O57" s="132" t="s">
        <v>482</v>
      </c>
      <c r="P57" s="132" t="s">
        <v>483</v>
      </c>
      <c r="Q57" s="130">
        <v>2</v>
      </c>
      <c r="R57" s="130" t="s">
        <v>102</v>
      </c>
      <c r="S57" s="130" t="s">
        <v>43</v>
      </c>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row>
    <row r="58" spans="1:47" ht="60" x14ac:dyDescent="0.25">
      <c r="A58" s="130" t="s">
        <v>138</v>
      </c>
      <c r="B58" s="130" t="s">
        <v>137</v>
      </c>
      <c r="C58" s="130" t="s">
        <v>135</v>
      </c>
      <c r="D58" s="130" t="s">
        <v>345</v>
      </c>
      <c r="E58" s="131" t="s">
        <v>160</v>
      </c>
      <c r="F58" s="130">
        <v>6</v>
      </c>
      <c r="G58" s="130">
        <v>48</v>
      </c>
      <c r="H58" s="130">
        <v>43</v>
      </c>
      <c r="I58" s="130">
        <v>5</v>
      </c>
      <c r="J58" s="130" t="s">
        <v>31</v>
      </c>
      <c r="K58" s="130" t="s">
        <v>19</v>
      </c>
      <c r="L58" s="130" t="s">
        <v>19</v>
      </c>
      <c r="M58" s="130" t="s">
        <v>20</v>
      </c>
      <c r="N58" s="130" t="s">
        <v>19</v>
      </c>
      <c r="O58" s="132" t="s">
        <v>482</v>
      </c>
      <c r="P58" s="132" t="s">
        <v>483</v>
      </c>
      <c r="Q58" s="130">
        <v>2</v>
      </c>
      <c r="R58" s="130" t="s">
        <v>102</v>
      </c>
      <c r="S58" s="130" t="s">
        <v>43</v>
      </c>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row>
    <row r="59" spans="1:47" ht="75" x14ac:dyDescent="0.25">
      <c r="A59" s="130" t="s">
        <v>138</v>
      </c>
      <c r="B59" s="130" t="s">
        <v>137</v>
      </c>
      <c r="C59" s="130" t="s">
        <v>135</v>
      </c>
      <c r="D59" s="130" t="s">
        <v>346</v>
      </c>
      <c r="E59" s="131" t="s">
        <v>161</v>
      </c>
      <c r="F59" s="130">
        <v>4</v>
      </c>
      <c r="G59" s="130">
        <v>60</v>
      </c>
      <c r="H59" s="130">
        <v>60</v>
      </c>
      <c r="I59" s="130">
        <v>0</v>
      </c>
      <c r="J59" s="130" t="s">
        <v>31</v>
      </c>
      <c r="K59" s="130" t="s">
        <v>162</v>
      </c>
      <c r="L59" s="130" t="s">
        <v>163</v>
      </c>
      <c r="M59" s="130" t="s">
        <v>20</v>
      </c>
      <c r="N59" s="130" t="s">
        <v>19</v>
      </c>
      <c r="O59" s="132" t="s">
        <v>482</v>
      </c>
      <c r="P59" s="132" t="s">
        <v>483</v>
      </c>
      <c r="Q59" s="130">
        <v>2</v>
      </c>
      <c r="R59" s="130" t="s">
        <v>102</v>
      </c>
      <c r="S59" s="130" t="s">
        <v>43</v>
      </c>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row>
    <row r="60" spans="1:47" ht="75" x14ac:dyDescent="0.25">
      <c r="A60" s="130" t="s">
        <v>114</v>
      </c>
      <c r="B60" s="130" t="s">
        <v>56</v>
      </c>
      <c r="C60" s="130" t="s">
        <v>57</v>
      </c>
      <c r="D60" s="130" t="s">
        <v>58</v>
      </c>
      <c r="E60" s="131" t="s">
        <v>404</v>
      </c>
      <c r="F60" s="130">
        <v>8</v>
      </c>
      <c r="G60" s="130">
        <v>64</v>
      </c>
      <c r="H60" s="130">
        <v>40</v>
      </c>
      <c r="I60" s="130">
        <v>24</v>
      </c>
      <c r="J60" s="130" t="s">
        <v>18</v>
      </c>
      <c r="K60" s="130" t="s">
        <v>59</v>
      </c>
      <c r="L60" s="130" t="s">
        <v>60</v>
      </c>
      <c r="M60" s="130" t="s">
        <v>20</v>
      </c>
      <c r="N60" s="130" t="s">
        <v>19</v>
      </c>
      <c r="O60" s="132" t="s">
        <v>482</v>
      </c>
      <c r="P60" s="132" t="s">
        <v>483</v>
      </c>
      <c r="Q60" s="130">
        <v>15</v>
      </c>
      <c r="R60" s="130" t="s">
        <v>102</v>
      </c>
      <c r="S60" s="130" t="s">
        <v>43</v>
      </c>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row>
    <row r="61" spans="1:47" ht="60" x14ac:dyDescent="0.25">
      <c r="A61" s="130" t="s">
        <v>114</v>
      </c>
      <c r="B61" s="130" t="s">
        <v>56</v>
      </c>
      <c r="C61" s="130" t="s">
        <v>57</v>
      </c>
      <c r="D61" s="130" t="s">
        <v>61</v>
      </c>
      <c r="E61" s="131" t="s">
        <v>409</v>
      </c>
      <c r="F61" s="130">
        <v>8</v>
      </c>
      <c r="G61" s="130">
        <v>64</v>
      </c>
      <c r="H61" s="130">
        <v>52</v>
      </c>
      <c r="I61" s="130">
        <v>12</v>
      </c>
      <c r="J61" s="130" t="s">
        <v>18</v>
      </c>
      <c r="K61" s="130" t="s">
        <v>59</v>
      </c>
      <c r="L61" s="130" t="s">
        <v>62</v>
      </c>
      <c r="M61" s="130" t="s">
        <v>20</v>
      </c>
      <c r="N61" s="130" t="s">
        <v>19</v>
      </c>
      <c r="O61" s="132" t="s">
        <v>482</v>
      </c>
      <c r="P61" s="132" t="s">
        <v>483</v>
      </c>
      <c r="Q61" s="130">
        <v>15</v>
      </c>
      <c r="R61" s="130" t="s">
        <v>102</v>
      </c>
      <c r="S61" s="130" t="s">
        <v>43</v>
      </c>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row>
    <row r="62" spans="1:47" ht="30" x14ac:dyDescent="0.25">
      <c r="A62" s="130" t="s">
        <v>479</v>
      </c>
      <c r="B62" s="130" t="s">
        <v>56</v>
      </c>
      <c r="C62" s="130" t="s">
        <v>57</v>
      </c>
      <c r="D62" s="130" t="s">
        <v>68</v>
      </c>
      <c r="E62" s="131" t="s">
        <v>411</v>
      </c>
      <c r="F62" s="130">
        <v>8</v>
      </c>
      <c r="G62" s="130">
        <v>64</v>
      </c>
      <c r="H62" s="130">
        <v>24</v>
      </c>
      <c r="I62" s="130">
        <v>40</v>
      </c>
      <c r="J62" s="130" t="s">
        <v>31</v>
      </c>
      <c r="K62" s="130" t="s">
        <v>69</v>
      </c>
      <c r="L62" s="130" t="s">
        <v>70</v>
      </c>
      <c r="M62" s="130" t="s">
        <v>20</v>
      </c>
      <c r="N62" s="130" t="s">
        <v>19</v>
      </c>
      <c r="O62" s="132" t="s">
        <v>482</v>
      </c>
      <c r="P62" s="132" t="s">
        <v>483</v>
      </c>
      <c r="Q62" s="130">
        <v>10</v>
      </c>
      <c r="R62" s="130" t="s">
        <v>102</v>
      </c>
      <c r="S62" s="130" t="s">
        <v>43</v>
      </c>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row>
    <row r="63" spans="1:47" ht="30" x14ac:dyDescent="0.25">
      <c r="A63" s="130" t="s">
        <v>71</v>
      </c>
      <c r="B63" s="130" t="s">
        <v>56</v>
      </c>
      <c r="C63" s="130" t="s">
        <v>57</v>
      </c>
      <c r="D63" s="130" t="s">
        <v>547</v>
      </c>
      <c r="E63" s="131" t="s">
        <v>480</v>
      </c>
      <c r="F63" s="130">
        <v>6</v>
      </c>
      <c r="G63" s="130">
        <v>48</v>
      </c>
      <c r="H63" s="130">
        <v>38</v>
      </c>
      <c r="I63" s="130">
        <v>10</v>
      </c>
      <c r="J63" s="130" t="s">
        <v>18</v>
      </c>
      <c r="K63" s="130"/>
      <c r="L63" s="130" t="s">
        <v>353</v>
      </c>
      <c r="M63" s="130" t="s">
        <v>20</v>
      </c>
      <c r="N63" s="130" t="s">
        <v>19</v>
      </c>
      <c r="O63" s="132" t="s">
        <v>482</v>
      </c>
      <c r="P63" s="132" t="s">
        <v>483</v>
      </c>
      <c r="Q63" s="130">
        <v>2</v>
      </c>
      <c r="R63" s="130" t="s">
        <v>102</v>
      </c>
      <c r="S63" s="130" t="s">
        <v>43</v>
      </c>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row>
    <row r="64" spans="1:47" ht="30" x14ac:dyDescent="0.25">
      <c r="A64" s="130" t="s">
        <v>71</v>
      </c>
      <c r="B64" s="130" t="s">
        <v>56</v>
      </c>
      <c r="C64" s="130" t="s">
        <v>57</v>
      </c>
      <c r="D64" s="130" t="s">
        <v>72</v>
      </c>
      <c r="E64" s="131" t="s">
        <v>480</v>
      </c>
      <c r="F64" s="130">
        <v>6</v>
      </c>
      <c r="G64" s="130">
        <v>48</v>
      </c>
      <c r="H64" s="130">
        <v>24</v>
      </c>
      <c r="I64" s="130">
        <v>24</v>
      </c>
      <c r="J64" s="130" t="s">
        <v>562</v>
      </c>
      <c r="K64" s="130"/>
      <c r="L64" s="130" t="s">
        <v>548</v>
      </c>
      <c r="M64" s="130" t="s">
        <v>20</v>
      </c>
      <c r="N64" s="130" t="s">
        <v>19</v>
      </c>
      <c r="O64" s="132" t="s">
        <v>482</v>
      </c>
      <c r="P64" s="132" t="s">
        <v>483</v>
      </c>
      <c r="Q64" s="130">
        <v>2</v>
      </c>
      <c r="R64" s="130" t="s">
        <v>102</v>
      </c>
      <c r="S64" s="130" t="s">
        <v>43</v>
      </c>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row>
    <row r="65" spans="1:47" ht="30" x14ac:dyDescent="0.25">
      <c r="A65" s="130" t="s">
        <v>71</v>
      </c>
      <c r="B65" s="130" t="s">
        <v>56</v>
      </c>
      <c r="C65" s="130" t="s">
        <v>57</v>
      </c>
      <c r="D65" s="130" t="s">
        <v>354</v>
      </c>
      <c r="E65" s="131" t="s">
        <v>480</v>
      </c>
      <c r="F65" s="130">
        <v>6</v>
      </c>
      <c r="G65" s="130">
        <v>48</v>
      </c>
      <c r="H65" s="130">
        <v>20</v>
      </c>
      <c r="I65" s="130">
        <v>28</v>
      </c>
      <c r="J65" s="130" t="s">
        <v>31</v>
      </c>
      <c r="K65" s="130"/>
      <c r="L65" s="130" t="s">
        <v>356</v>
      </c>
      <c r="M65" s="130" t="s">
        <v>20</v>
      </c>
      <c r="N65" s="130" t="s">
        <v>19</v>
      </c>
      <c r="O65" s="132" t="s">
        <v>482</v>
      </c>
      <c r="P65" s="132" t="s">
        <v>483</v>
      </c>
      <c r="Q65" s="130">
        <v>2</v>
      </c>
      <c r="R65" s="130" t="s">
        <v>102</v>
      </c>
      <c r="S65" s="130" t="s">
        <v>43</v>
      </c>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row>
    <row r="66" spans="1:47" ht="30" x14ac:dyDescent="0.25">
      <c r="A66" s="130" t="s">
        <v>71</v>
      </c>
      <c r="B66" s="130" t="s">
        <v>56</v>
      </c>
      <c r="C66" s="130" t="s">
        <v>57</v>
      </c>
      <c r="D66" s="130" t="s">
        <v>75</v>
      </c>
      <c r="E66" s="131" t="s">
        <v>480</v>
      </c>
      <c r="F66" s="130">
        <v>6</v>
      </c>
      <c r="G66" s="130">
        <v>48</v>
      </c>
      <c r="H66" s="130">
        <v>48</v>
      </c>
      <c r="I66" s="130">
        <v>0</v>
      </c>
      <c r="J66" s="130" t="s">
        <v>562</v>
      </c>
      <c r="K66" s="130"/>
      <c r="L66" s="130" t="s">
        <v>549</v>
      </c>
      <c r="M66" s="130" t="s">
        <v>20</v>
      </c>
      <c r="N66" s="130" t="s">
        <v>19</v>
      </c>
      <c r="O66" s="132" t="s">
        <v>482</v>
      </c>
      <c r="P66" s="132" t="s">
        <v>483</v>
      </c>
      <c r="Q66" s="130">
        <v>2</v>
      </c>
      <c r="R66" s="130" t="s">
        <v>102</v>
      </c>
      <c r="S66" s="130" t="s">
        <v>43</v>
      </c>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row>
    <row r="67" spans="1:47" ht="30" x14ac:dyDescent="0.25">
      <c r="A67" s="130" t="s">
        <v>71</v>
      </c>
      <c r="B67" s="130" t="s">
        <v>56</v>
      </c>
      <c r="C67" s="130" t="s">
        <v>57</v>
      </c>
      <c r="D67" s="130" t="s">
        <v>357</v>
      </c>
      <c r="E67" s="131" t="s">
        <v>480</v>
      </c>
      <c r="F67" s="130">
        <v>6</v>
      </c>
      <c r="G67" s="130">
        <v>48</v>
      </c>
      <c r="H67" s="130">
        <v>43</v>
      </c>
      <c r="I67" s="130">
        <v>5</v>
      </c>
      <c r="J67" s="130" t="s">
        <v>562</v>
      </c>
      <c r="K67" s="130"/>
      <c r="L67" s="130" t="s">
        <v>358</v>
      </c>
      <c r="M67" s="130" t="s">
        <v>20</v>
      </c>
      <c r="N67" s="130" t="s">
        <v>19</v>
      </c>
      <c r="O67" s="132" t="s">
        <v>482</v>
      </c>
      <c r="P67" s="132" t="s">
        <v>483</v>
      </c>
      <c r="Q67" s="130">
        <v>2</v>
      </c>
      <c r="R67" s="130" t="s">
        <v>102</v>
      </c>
      <c r="S67" s="130" t="s">
        <v>43</v>
      </c>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row>
    <row r="68" spans="1:47" ht="30" x14ac:dyDescent="0.25">
      <c r="A68" s="130" t="s">
        <v>71</v>
      </c>
      <c r="B68" s="130" t="s">
        <v>56</v>
      </c>
      <c r="C68" s="130" t="s">
        <v>57</v>
      </c>
      <c r="D68" s="130" t="s">
        <v>550</v>
      </c>
      <c r="E68" s="131" t="s">
        <v>480</v>
      </c>
      <c r="F68" s="130">
        <v>6</v>
      </c>
      <c r="G68" s="130">
        <v>48</v>
      </c>
      <c r="H68" s="130">
        <v>20</v>
      </c>
      <c r="I68" s="130">
        <v>28</v>
      </c>
      <c r="J68" s="130" t="s">
        <v>562</v>
      </c>
      <c r="K68" s="130"/>
      <c r="L68" s="130" t="s">
        <v>78</v>
      </c>
      <c r="M68" s="130" t="s">
        <v>20</v>
      </c>
      <c r="N68" s="130" t="s">
        <v>19</v>
      </c>
      <c r="O68" s="132" t="s">
        <v>482</v>
      </c>
      <c r="P68" s="132" t="s">
        <v>483</v>
      </c>
      <c r="Q68" s="130">
        <v>2</v>
      </c>
      <c r="R68" s="130" t="s">
        <v>102</v>
      </c>
      <c r="S68" s="130" t="s">
        <v>43</v>
      </c>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row>
    <row r="69" spans="1:47" ht="30" x14ac:dyDescent="0.25">
      <c r="A69" s="130" t="s">
        <v>71</v>
      </c>
      <c r="B69" s="130" t="s">
        <v>56</v>
      </c>
      <c r="C69" s="130" t="s">
        <v>57</v>
      </c>
      <c r="D69" s="130" t="s">
        <v>79</v>
      </c>
      <c r="E69" s="131" t="s">
        <v>480</v>
      </c>
      <c r="F69" s="130">
        <v>6</v>
      </c>
      <c r="G69" s="130">
        <v>48</v>
      </c>
      <c r="H69" s="130">
        <v>10</v>
      </c>
      <c r="I69" s="130">
        <v>38</v>
      </c>
      <c r="J69" s="130" t="s">
        <v>31</v>
      </c>
      <c r="K69" s="130"/>
      <c r="L69" s="130" t="s">
        <v>80</v>
      </c>
      <c r="M69" s="130" t="s">
        <v>20</v>
      </c>
      <c r="N69" s="130" t="s">
        <v>19</v>
      </c>
      <c r="O69" s="132" t="s">
        <v>482</v>
      </c>
      <c r="P69" s="132" t="s">
        <v>483</v>
      </c>
      <c r="Q69" s="130">
        <v>2</v>
      </c>
      <c r="R69" s="130" t="s">
        <v>102</v>
      </c>
      <c r="S69" s="130" t="s">
        <v>43</v>
      </c>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row>
    <row r="70" spans="1:47" ht="30" x14ac:dyDescent="0.25">
      <c r="A70" s="130" t="s">
        <v>71</v>
      </c>
      <c r="B70" s="130" t="s">
        <v>56</v>
      </c>
      <c r="C70" s="130" t="s">
        <v>57</v>
      </c>
      <c r="D70" s="130" t="s">
        <v>359</v>
      </c>
      <c r="E70" s="131" t="s">
        <v>480</v>
      </c>
      <c r="F70" s="130">
        <v>6</v>
      </c>
      <c r="G70" s="130">
        <v>48</v>
      </c>
      <c r="H70" s="130">
        <v>18</v>
      </c>
      <c r="I70" s="130">
        <v>30</v>
      </c>
      <c r="J70" s="130" t="s">
        <v>18</v>
      </c>
      <c r="K70" s="130"/>
      <c r="L70" s="130" t="s">
        <v>360</v>
      </c>
      <c r="M70" s="130" t="s">
        <v>20</v>
      </c>
      <c r="N70" s="130" t="s">
        <v>19</v>
      </c>
      <c r="O70" s="132" t="s">
        <v>482</v>
      </c>
      <c r="P70" s="132" t="s">
        <v>483</v>
      </c>
      <c r="Q70" s="130">
        <v>2</v>
      </c>
      <c r="R70" s="130" t="s">
        <v>102</v>
      </c>
      <c r="S70" s="130" t="s">
        <v>43</v>
      </c>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row>
    <row r="71" spans="1:47" ht="30" x14ac:dyDescent="0.25">
      <c r="A71" s="130" t="s">
        <v>71</v>
      </c>
      <c r="B71" s="130" t="s">
        <v>56</v>
      </c>
      <c r="C71" s="130" t="s">
        <v>57</v>
      </c>
      <c r="D71" s="130" t="s">
        <v>361</v>
      </c>
      <c r="E71" s="131" t="s">
        <v>480</v>
      </c>
      <c r="F71" s="130">
        <v>6</v>
      </c>
      <c r="G71" s="130">
        <v>48</v>
      </c>
      <c r="H71" s="130">
        <v>38</v>
      </c>
      <c r="I71" s="130">
        <v>10</v>
      </c>
      <c r="J71" s="130" t="s">
        <v>26</v>
      </c>
      <c r="K71" s="130"/>
      <c r="L71" s="130" t="s">
        <v>362</v>
      </c>
      <c r="M71" s="130" t="s">
        <v>20</v>
      </c>
      <c r="N71" s="130" t="s">
        <v>19</v>
      </c>
      <c r="O71" s="132" t="s">
        <v>482</v>
      </c>
      <c r="P71" s="132" t="s">
        <v>483</v>
      </c>
      <c r="Q71" s="130">
        <v>2</v>
      </c>
      <c r="R71" s="130" t="s">
        <v>102</v>
      </c>
      <c r="S71" s="130" t="s">
        <v>43</v>
      </c>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row>
    <row r="72" spans="1:47" ht="30" x14ac:dyDescent="0.25">
      <c r="A72" s="130" t="s">
        <v>71</v>
      </c>
      <c r="B72" s="130" t="s">
        <v>56</v>
      </c>
      <c r="C72" s="130" t="s">
        <v>57</v>
      </c>
      <c r="D72" s="130" t="s">
        <v>81</v>
      </c>
      <c r="E72" s="131" t="s">
        <v>480</v>
      </c>
      <c r="F72" s="130">
        <v>6</v>
      </c>
      <c r="G72" s="130">
        <v>48</v>
      </c>
      <c r="H72" s="130">
        <v>18</v>
      </c>
      <c r="I72" s="130">
        <v>30</v>
      </c>
      <c r="J72" s="130" t="s">
        <v>26</v>
      </c>
      <c r="K72" s="130" t="s">
        <v>551</v>
      </c>
      <c r="L72" s="130" t="s">
        <v>83</v>
      </c>
      <c r="M72" s="130" t="s">
        <v>20</v>
      </c>
      <c r="N72" s="130" t="s">
        <v>19</v>
      </c>
      <c r="O72" s="132" t="s">
        <v>482</v>
      </c>
      <c r="P72" s="132" t="s">
        <v>483</v>
      </c>
      <c r="Q72" s="130">
        <v>2</v>
      </c>
      <c r="R72" s="130" t="s">
        <v>102</v>
      </c>
      <c r="S72" s="130" t="s">
        <v>43</v>
      </c>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row>
    <row r="73" spans="1:47" ht="45" x14ac:dyDescent="0.25">
      <c r="A73" s="130" t="s">
        <v>71</v>
      </c>
      <c r="B73" s="130" t="s">
        <v>56</v>
      </c>
      <c r="C73" s="130" t="s">
        <v>57</v>
      </c>
      <c r="D73" s="130" t="s">
        <v>363</v>
      </c>
      <c r="E73" s="131" t="s">
        <v>480</v>
      </c>
      <c r="F73" s="130">
        <v>12</v>
      </c>
      <c r="G73" s="130">
        <v>96</v>
      </c>
      <c r="H73" s="130">
        <v>58</v>
      </c>
      <c r="I73" s="130">
        <v>38</v>
      </c>
      <c r="J73" s="130" t="s">
        <v>26</v>
      </c>
      <c r="K73" s="130" t="s">
        <v>364</v>
      </c>
      <c r="L73" s="130" t="s">
        <v>365</v>
      </c>
      <c r="M73" s="130" t="s">
        <v>20</v>
      </c>
      <c r="N73" s="130" t="s">
        <v>53</v>
      </c>
      <c r="O73" s="132" t="s">
        <v>482</v>
      </c>
      <c r="P73" s="132" t="s">
        <v>483</v>
      </c>
      <c r="Q73" s="130">
        <v>2</v>
      </c>
      <c r="R73" s="130" t="s">
        <v>102</v>
      </c>
      <c r="S73" s="130" t="s">
        <v>43</v>
      </c>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row>
    <row r="74" spans="1:47" ht="30" x14ac:dyDescent="0.25">
      <c r="A74" s="130" t="s">
        <v>71</v>
      </c>
      <c r="B74" s="130" t="s">
        <v>56</v>
      </c>
      <c r="C74" s="130" t="s">
        <v>57</v>
      </c>
      <c r="D74" s="130" t="s">
        <v>366</v>
      </c>
      <c r="E74" s="131" t="s">
        <v>480</v>
      </c>
      <c r="F74" s="130">
        <v>6</v>
      </c>
      <c r="G74" s="130">
        <v>48</v>
      </c>
      <c r="H74" s="130">
        <v>38</v>
      </c>
      <c r="I74" s="130">
        <v>10</v>
      </c>
      <c r="J74" s="130" t="s">
        <v>18</v>
      </c>
      <c r="K74" s="130"/>
      <c r="L74" s="130" t="s">
        <v>367</v>
      </c>
      <c r="M74" s="130" t="s">
        <v>20</v>
      </c>
      <c r="N74" s="130" t="s">
        <v>19</v>
      </c>
      <c r="O74" s="132" t="s">
        <v>482</v>
      </c>
      <c r="P74" s="132" t="s">
        <v>483</v>
      </c>
      <c r="Q74" s="130">
        <v>2</v>
      </c>
      <c r="R74" s="130" t="s">
        <v>102</v>
      </c>
      <c r="S74" s="130" t="s">
        <v>43</v>
      </c>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row>
    <row r="75" spans="1:47" ht="45" x14ac:dyDescent="0.25">
      <c r="A75" s="130" t="s">
        <v>71</v>
      </c>
      <c r="B75" s="130" t="s">
        <v>56</v>
      </c>
      <c r="C75" s="130" t="s">
        <v>57</v>
      </c>
      <c r="D75" s="130" t="s">
        <v>368</v>
      </c>
      <c r="E75" s="131" t="s">
        <v>480</v>
      </c>
      <c r="F75" s="130">
        <v>6</v>
      </c>
      <c r="G75" s="130">
        <v>48</v>
      </c>
      <c r="H75" s="130">
        <v>30</v>
      </c>
      <c r="I75" s="130">
        <v>18</v>
      </c>
      <c r="J75" s="130" t="s">
        <v>18</v>
      </c>
      <c r="K75" s="130"/>
      <c r="L75" s="130" t="s">
        <v>369</v>
      </c>
      <c r="M75" s="130" t="s">
        <v>20</v>
      </c>
      <c r="N75" s="130" t="s">
        <v>19</v>
      </c>
      <c r="O75" s="132" t="s">
        <v>482</v>
      </c>
      <c r="P75" s="132" t="s">
        <v>483</v>
      </c>
      <c r="Q75" s="130">
        <v>2</v>
      </c>
      <c r="R75" s="130" t="s">
        <v>102</v>
      </c>
      <c r="S75" s="130" t="s">
        <v>43</v>
      </c>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row>
    <row r="76" spans="1:47" ht="45" x14ac:dyDescent="0.25">
      <c r="A76" s="130" t="s">
        <v>71</v>
      </c>
      <c r="B76" s="130" t="s">
        <v>56</v>
      </c>
      <c r="C76" s="130" t="s">
        <v>57</v>
      </c>
      <c r="D76" s="130" t="s">
        <v>552</v>
      </c>
      <c r="E76" s="131" t="s">
        <v>480</v>
      </c>
      <c r="F76" s="130">
        <v>6</v>
      </c>
      <c r="G76" s="130">
        <v>48</v>
      </c>
      <c r="H76" s="130">
        <v>48</v>
      </c>
      <c r="I76" s="130">
        <v>0</v>
      </c>
      <c r="J76" s="130" t="s">
        <v>18</v>
      </c>
      <c r="K76" s="130"/>
      <c r="L76" s="130" t="s">
        <v>367</v>
      </c>
      <c r="M76" s="130" t="s">
        <v>20</v>
      </c>
      <c r="N76" s="130" t="s">
        <v>19</v>
      </c>
      <c r="O76" s="132" t="s">
        <v>482</v>
      </c>
      <c r="P76" s="132" t="s">
        <v>483</v>
      </c>
      <c r="Q76" s="130">
        <v>2</v>
      </c>
      <c r="R76" s="130" t="s">
        <v>102</v>
      </c>
      <c r="S76" s="130" t="s">
        <v>43</v>
      </c>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row>
    <row r="77" spans="1:47" ht="30" x14ac:dyDescent="0.25">
      <c r="A77" s="130" t="s">
        <v>71</v>
      </c>
      <c r="B77" s="130" t="s">
        <v>56</v>
      </c>
      <c r="C77" s="130" t="s">
        <v>57</v>
      </c>
      <c r="D77" s="130" t="s">
        <v>371</v>
      </c>
      <c r="E77" s="131" t="s">
        <v>480</v>
      </c>
      <c r="F77" s="130">
        <v>6</v>
      </c>
      <c r="G77" s="130">
        <v>48</v>
      </c>
      <c r="H77" s="130">
        <v>24</v>
      </c>
      <c r="I77" s="130">
        <v>24</v>
      </c>
      <c r="J77" s="130" t="s">
        <v>18</v>
      </c>
      <c r="K77" s="130"/>
      <c r="L77" s="130" t="s">
        <v>553</v>
      </c>
      <c r="M77" s="130" t="s">
        <v>20</v>
      </c>
      <c r="N77" s="130" t="s">
        <v>19</v>
      </c>
      <c r="O77" s="132" t="s">
        <v>482</v>
      </c>
      <c r="P77" s="132" t="s">
        <v>483</v>
      </c>
      <c r="Q77" s="130">
        <v>2</v>
      </c>
      <c r="R77" s="130" t="s">
        <v>102</v>
      </c>
      <c r="S77" s="130" t="s">
        <v>43</v>
      </c>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row>
    <row r="78" spans="1:47" ht="30" x14ac:dyDescent="0.25">
      <c r="A78" s="130" t="s">
        <v>71</v>
      </c>
      <c r="B78" s="130" t="s">
        <v>56</v>
      </c>
      <c r="C78" s="130" t="s">
        <v>57</v>
      </c>
      <c r="D78" s="130" t="s">
        <v>373</v>
      </c>
      <c r="E78" s="131" t="s">
        <v>480</v>
      </c>
      <c r="F78" s="130">
        <v>6</v>
      </c>
      <c r="G78" s="130">
        <v>48</v>
      </c>
      <c r="H78" s="130">
        <v>24</v>
      </c>
      <c r="I78" s="130">
        <v>24</v>
      </c>
      <c r="J78" s="130" t="s">
        <v>18</v>
      </c>
      <c r="K78" s="130"/>
      <c r="L78" s="130" t="s">
        <v>374</v>
      </c>
      <c r="M78" s="130" t="s">
        <v>20</v>
      </c>
      <c r="N78" s="130" t="s">
        <v>53</v>
      </c>
      <c r="O78" s="132" t="s">
        <v>482</v>
      </c>
      <c r="P78" s="132" t="s">
        <v>483</v>
      </c>
      <c r="Q78" s="130">
        <v>2</v>
      </c>
      <c r="R78" s="130" t="s">
        <v>102</v>
      </c>
      <c r="S78" s="130" t="s">
        <v>43</v>
      </c>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row>
    <row r="79" spans="1:47" ht="45" x14ac:dyDescent="0.25">
      <c r="A79" s="130" t="s">
        <v>71</v>
      </c>
      <c r="B79" s="130" t="s">
        <v>56</v>
      </c>
      <c r="C79" s="130" t="s">
        <v>57</v>
      </c>
      <c r="D79" s="130" t="s">
        <v>84</v>
      </c>
      <c r="E79" s="131" t="s">
        <v>480</v>
      </c>
      <c r="F79" s="130">
        <v>6</v>
      </c>
      <c r="G79" s="130">
        <v>48</v>
      </c>
      <c r="H79" s="130">
        <v>20</v>
      </c>
      <c r="I79" s="130">
        <v>28</v>
      </c>
      <c r="J79" s="130" t="s">
        <v>18</v>
      </c>
      <c r="K79" s="130" t="s">
        <v>85</v>
      </c>
      <c r="L79" s="130" t="s">
        <v>86</v>
      </c>
      <c r="M79" s="130" t="s">
        <v>20</v>
      </c>
      <c r="N79" s="130" t="s">
        <v>19</v>
      </c>
      <c r="O79" s="132" t="s">
        <v>482</v>
      </c>
      <c r="P79" s="132" t="s">
        <v>483</v>
      </c>
      <c r="Q79" s="130">
        <v>2</v>
      </c>
      <c r="R79" s="130" t="s">
        <v>102</v>
      </c>
      <c r="S79" s="130" t="s">
        <v>43</v>
      </c>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row>
    <row r="80" spans="1:47" ht="30" x14ac:dyDescent="0.25">
      <c r="A80" s="130" t="s">
        <v>71</v>
      </c>
      <c r="B80" s="130" t="s">
        <v>56</v>
      </c>
      <c r="C80" s="130" t="s">
        <v>57</v>
      </c>
      <c r="D80" s="130" t="s">
        <v>375</v>
      </c>
      <c r="E80" s="131" t="s">
        <v>480</v>
      </c>
      <c r="F80" s="130">
        <v>6</v>
      </c>
      <c r="G80" s="130">
        <v>48</v>
      </c>
      <c r="H80" s="130">
        <v>35</v>
      </c>
      <c r="I80" s="130">
        <v>13</v>
      </c>
      <c r="J80" s="130" t="s">
        <v>18</v>
      </c>
      <c r="K80" s="130"/>
      <c r="L80" s="130" t="s">
        <v>376</v>
      </c>
      <c r="M80" s="130" t="s">
        <v>20</v>
      </c>
      <c r="N80" s="130" t="s">
        <v>19</v>
      </c>
      <c r="O80" s="132" t="s">
        <v>482</v>
      </c>
      <c r="P80" s="132" t="s">
        <v>483</v>
      </c>
      <c r="Q80" s="130">
        <v>2</v>
      </c>
      <c r="R80" s="130" t="s">
        <v>102</v>
      </c>
      <c r="S80" s="130" t="s">
        <v>43</v>
      </c>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row>
    <row r="81" spans="1:47" ht="30" x14ac:dyDescent="0.25">
      <c r="A81" s="130" t="s">
        <v>71</v>
      </c>
      <c r="B81" s="130" t="s">
        <v>56</v>
      </c>
      <c r="C81" s="130" t="s">
        <v>57</v>
      </c>
      <c r="D81" s="130" t="s">
        <v>377</v>
      </c>
      <c r="E81" s="131" t="s">
        <v>480</v>
      </c>
      <c r="F81" s="130">
        <v>6</v>
      </c>
      <c r="G81" s="130">
        <v>48</v>
      </c>
      <c r="H81" s="130">
        <v>24</v>
      </c>
      <c r="I81" s="130">
        <v>24</v>
      </c>
      <c r="J81" s="130" t="s">
        <v>18</v>
      </c>
      <c r="K81" s="130"/>
      <c r="L81" s="130" t="s">
        <v>378</v>
      </c>
      <c r="M81" s="130" t="s">
        <v>20</v>
      </c>
      <c r="N81" s="130" t="s">
        <v>19</v>
      </c>
      <c r="O81" s="132" t="s">
        <v>482</v>
      </c>
      <c r="P81" s="132" t="s">
        <v>483</v>
      </c>
      <c r="Q81" s="130">
        <v>2</v>
      </c>
      <c r="R81" s="130" t="s">
        <v>102</v>
      </c>
      <c r="S81" s="130" t="s">
        <v>43</v>
      </c>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row>
    <row r="82" spans="1:47" ht="45" x14ac:dyDescent="0.25">
      <c r="A82" s="130" t="s">
        <v>71</v>
      </c>
      <c r="B82" s="130" t="s">
        <v>56</v>
      </c>
      <c r="C82" s="130" t="s">
        <v>57</v>
      </c>
      <c r="D82" s="130" t="s">
        <v>379</v>
      </c>
      <c r="E82" s="131" t="s">
        <v>480</v>
      </c>
      <c r="F82" s="130">
        <v>6</v>
      </c>
      <c r="G82" s="130">
        <v>48</v>
      </c>
      <c r="H82" s="130">
        <v>30</v>
      </c>
      <c r="I82" s="130">
        <v>18</v>
      </c>
      <c r="J82" s="130" t="s">
        <v>18</v>
      </c>
      <c r="K82" s="130"/>
      <c r="L82" s="130" t="s">
        <v>554</v>
      </c>
      <c r="M82" s="130" t="s">
        <v>20</v>
      </c>
      <c r="N82" s="130" t="s">
        <v>19</v>
      </c>
      <c r="O82" s="132" t="s">
        <v>482</v>
      </c>
      <c r="P82" s="132" t="s">
        <v>483</v>
      </c>
      <c r="Q82" s="130">
        <v>2</v>
      </c>
      <c r="R82" s="130" t="s">
        <v>102</v>
      </c>
      <c r="S82" s="130" t="s">
        <v>43</v>
      </c>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row>
    <row r="83" spans="1:47" ht="30" x14ac:dyDescent="0.25">
      <c r="A83" s="130" t="s">
        <v>71</v>
      </c>
      <c r="B83" s="130" t="s">
        <v>56</v>
      </c>
      <c r="C83" s="130" t="s">
        <v>57</v>
      </c>
      <c r="D83" s="130" t="s">
        <v>381</v>
      </c>
      <c r="E83" s="131" t="s">
        <v>480</v>
      </c>
      <c r="F83" s="130">
        <v>6</v>
      </c>
      <c r="G83" s="130">
        <v>48</v>
      </c>
      <c r="H83" s="130">
        <v>13</v>
      </c>
      <c r="I83" s="130">
        <v>35</v>
      </c>
      <c r="J83" s="130" t="s">
        <v>18</v>
      </c>
      <c r="K83" s="130"/>
      <c r="L83" s="130" t="s">
        <v>555</v>
      </c>
      <c r="M83" s="130" t="s">
        <v>20</v>
      </c>
      <c r="N83" s="130" t="s">
        <v>19</v>
      </c>
      <c r="O83" s="132" t="s">
        <v>482</v>
      </c>
      <c r="P83" s="132" t="s">
        <v>483</v>
      </c>
      <c r="Q83" s="130">
        <v>2</v>
      </c>
      <c r="R83" s="130" t="s">
        <v>102</v>
      </c>
      <c r="S83" s="130" t="s">
        <v>43</v>
      </c>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row>
    <row r="84" spans="1:47" ht="30" x14ac:dyDescent="0.25">
      <c r="A84" s="130" t="s">
        <v>71</v>
      </c>
      <c r="B84" s="130" t="s">
        <v>56</v>
      </c>
      <c r="C84" s="130" t="s">
        <v>57</v>
      </c>
      <c r="D84" s="130" t="s">
        <v>383</v>
      </c>
      <c r="E84" s="131" t="s">
        <v>480</v>
      </c>
      <c r="F84" s="130">
        <v>6</v>
      </c>
      <c r="G84" s="130">
        <v>48</v>
      </c>
      <c r="H84" s="130">
        <v>48</v>
      </c>
      <c r="I84" s="130">
        <v>0</v>
      </c>
      <c r="J84" s="130" t="s">
        <v>26</v>
      </c>
      <c r="K84" s="130"/>
      <c r="L84" s="130" t="s">
        <v>384</v>
      </c>
      <c r="M84" s="130" t="s">
        <v>20</v>
      </c>
      <c r="N84" s="130" t="s">
        <v>19</v>
      </c>
      <c r="O84" s="132" t="s">
        <v>482</v>
      </c>
      <c r="P84" s="132" t="s">
        <v>483</v>
      </c>
      <c r="Q84" s="130">
        <v>2</v>
      </c>
      <c r="R84" s="130" t="s">
        <v>102</v>
      </c>
      <c r="S84" s="130" t="s">
        <v>43</v>
      </c>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row>
    <row r="85" spans="1:47" ht="75" x14ac:dyDescent="0.25">
      <c r="A85" s="130" t="s">
        <v>71</v>
      </c>
      <c r="B85" s="130" t="s">
        <v>56</v>
      </c>
      <c r="C85" s="130" t="s">
        <v>57</v>
      </c>
      <c r="D85" s="130" t="s">
        <v>412</v>
      </c>
      <c r="E85" s="131" t="s">
        <v>480</v>
      </c>
      <c r="F85" s="130">
        <v>6</v>
      </c>
      <c r="G85" s="130">
        <v>48</v>
      </c>
      <c r="H85" s="130">
        <v>36</v>
      </c>
      <c r="I85" s="130">
        <v>12</v>
      </c>
      <c r="J85" s="130" t="s">
        <v>18</v>
      </c>
      <c r="K85" s="130"/>
      <c r="L85" s="130" t="s">
        <v>385</v>
      </c>
      <c r="M85" s="130" t="s">
        <v>20</v>
      </c>
      <c r="N85" s="130" t="s">
        <v>19</v>
      </c>
      <c r="O85" s="132" t="s">
        <v>482</v>
      </c>
      <c r="P85" s="132" t="s">
        <v>483</v>
      </c>
      <c r="Q85" s="130">
        <v>2</v>
      </c>
      <c r="R85" s="130" t="s">
        <v>102</v>
      </c>
      <c r="S85" s="130" t="s">
        <v>43</v>
      </c>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row>
    <row r="86" spans="1:47" ht="60" x14ac:dyDescent="0.25">
      <c r="A86" s="130" t="s">
        <v>120</v>
      </c>
      <c r="B86" s="130" t="s">
        <v>88</v>
      </c>
      <c r="C86" s="130" t="s">
        <v>57</v>
      </c>
      <c r="D86" s="130" t="s">
        <v>527</v>
      </c>
      <c r="E86" s="131" t="s">
        <v>237</v>
      </c>
      <c r="F86" s="130">
        <v>8</v>
      </c>
      <c r="G86" s="130">
        <v>64</v>
      </c>
      <c r="H86" s="130">
        <v>52</v>
      </c>
      <c r="I86" s="130">
        <v>12</v>
      </c>
      <c r="J86" s="130" t="s">
        <v>31</v>
      </c>
      <c r="K86" s="130" t="s">
        <v>19</v>
      </c>
      <c r="L86" s="130" t="s">
        <v>19</v>
      </c>
      <c r="M86" s="130" t="s">
        <v>20</v>
      </c>
      <c r="N86" s="130" t="s">
        <v>19</v>
      </c>
      <c r="O86" s="132" t="s">
        <v>482</v>
      </c>
      <c r="P86" s="132" t="s">
        <v>483</v>
      </c>
      <c r="Q86" s="130">
        <v>1</v>
      </c>
      <c r="R86" s="130" t="s">
        <v>21</v>
      </c>
      <c r="S86" s="130" t="s">
        <v>43</v>
      </c>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row>
    <row r="87" spans="1:47" ht="60" x14ac:dyDescent="0.25">
      <c r="A87" s="130" t="s">
        <v>120</v>
      </c>
      <c r="B87" s="130" t="s">
        <v>88</v>
      </c>
      <c r="C87" s="130" t="s">
        <v>57</v>
      </c>
      <c r="D87" s="130" t="s">
        <v>238</v>
      </c>
      <c r="E87" s="131" t="s">
        <v>239</v>
      </c>
      <c r="F87" s="130">
        <v>8</v>
      </c>
      <c r="G87" s="130">
        <v>64</v>
      </c>
      <c r="H87" s="130">
        <v>58</v>
      </c>
      <c r="I87" s="130">
        <v>12</v>
      </c>
      <c r="J87" s="130" t="s">
        <v>18</v>
      </c>
      <c r="K87" s="130" t="s">
        <v>19</v>
      </c>
      <c r="L87" s="130" t="s">
        <v>240</v>
      </c>
      <c r="M87" s="130" t="s">
        <v>20</v>
      </c>
      <c r="N87" s="130" t="s">
        <v>19</v>
      </c>
      <c r="O87" s="132" t="s">
        <v>482</v>
      </c>
      <c r="P87" s="132" t="s">
        <v>483</v>
      </c>
      <c r="Q87" s="130">
        <v>1</v>
      </c>
      <c r="R87" s="130" t="s">
        <v>21</v>
      </c>
      <c r="S87" s="130" t="s">
        <v>43</v>
      </c>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row>
    <row r="88" spans="1:47" ht="30" x14ac:dyDescent="0.25">
      <c r="A88" s="130" t="s">
        <v>120</v>
      </c>
      <c r="B88" s="130" t="s">
        <v>88</v>
      </c>
      <c r="C88" s="130" t="s">
        <v>57</v>
      </c>
      <c r="D88" s="130" t="s">
        <v>241</v>
      </c>
      <c r="E88" s="131" t="s">
        <v>242</v>
      </c>
      <c r="F88" s="130">
        <v>8</v>
      </c>
      <c r="G88" s="130">
        <v>64</v>
      </c>
      <c r="H88" s="130">
        <v>58</v>
      </c>
      <c r="I88" s="130">
        <v>12</v>
      </c>
      <c r="J88" s="130" t="s">
        <v>18</v>
      </c>
      <c r="K88" s="130" t="s">
        <v>19</v>
      </c>
      <c r="L88" s="130" t="s">
        <v>243</v>
      </c>
      <c r="M88" s="130" t="s">
        <v>20</v>
      </c>
      <c r="N88" s="130" t="s">
        <v>19</v>
      </c>
      <c r="O88" s="132" t="s">
        <v>482</v>
      </c>
      <c r="P88" s="132" t="s">
        <v>483</v>
      </c>
      <c r="Q88" s="130">
        <v>1</v>
      </c>
      <c r="R88" s="130" t="s">
        <v>21</v>
      </c>
      <c r="S88" s="130" t="s">
        <v>43</v>
      </c>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row>
    <row r="89" spans="1:47" ht="30" x14ac:dyDescent="0.25">
      <c r="A89" s="130" t="s">
        <v>120</v>
      </c>
      <c r="B89" s="130" t="s">
        <v>88</v>
      </c>
      <c r="C89" s="130" t="s">
        <v>57</v>
      </c>
      <c r="D89" s="130" t="s">
        <v>245</v>
      </c>
      <c r="E89" s="131" t="s">
        <v>272</v>
      </c>
      <c r="F89" s="130">
        <v>8</v>
      </c>
      <c r="G89" s="130">
        <v>64</v>
      </c>
      <c r="H89" s="130">
        <v>1</v>
      </c>
      <c r="I89" s="130">
        <v>0</v>
      </c>
      <c r="J89" s="130" t="s">
        <v>31</v>
      </c>
      <c r="K89" s="130" t="s">
        <v>19</v>
      </c>
      <c r="L89" s="130" t="s">
        <v>19</v>
      </c>
      <c r="M89" s="130" t="s">
        <v>20</v>
      </c>
      <c r="N89" s="130" t="s">
        <v>19</v>
      </c>
      <c r="O89" s="132" t="s">
        <v>482</v>
      </c>
      <c r="P89" s="132" t="s">
        <v>483</v>
      </c>
      <c r="Q89" s="130">
        <v>2</v>
      </c>
      <c r="R89" s="130" t="s">
        <v>102</v>
      </c>
      <c r="S89" s="130" t="s">
        <v>43</v>
      </c>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row>
    <row r="90" spans="1:47" ht="30" x14ac:dyDescent="0.25">
      <c r="A90" s="130" t="s">
        <v>120</v>
      </c>
      <c r="B90" s="130" t="s">
        <v>88</v>
      </c>
      <c r="C90" s="130" t="s">
        <v>57</v>
      </c>
      <c r="D90" s="130" t="s">
        <v>481</v>
      </c>
      <c r="E90" s="131" t="s">
        <v>539</v>
      </c>
      <c r="F90" s="130">
        <v>8</v>
      </c>
      <c r="G90" s="130">
        <v>64</v>
      </c>
      <c r="H90" s="130">
        <v>58</v>
      </c>
      <c r="I90" s="130">
        <v>12</v>
      </c>
      <c r="J90" s="130" t="s">
        <v>31</v>
      </c>
      <c r="K90" s="130" t="s">
        <v>19</v>
      </c>
      <c r="L90" s="130" t="s">
        <v>19</v>
      </c>
      <c r="M90" s="130" t="s">
        <v>20</v>
      </c>
      <c r="N90" s="130" t="s">
        <v>19</v>
      </c>
      <c r="O90" s="132" t="s">
        <v>482</v>
      </c>
      <c r="P90" s="132" t="s">
        <v>483</v>
      </c>
      <c r="Q90" s="130">
        <v>5</v>
      </c>
      <c r="R90" s="130" t="s">
        <v>102</v>
      </c>
      <c r="S90" s="130" t="s">
        <v>43</v>
      </c>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row>
    <row r="91" spans="1:47" ht="60" x14ac:dyDescent="0.25">
      <c r="A91" s="130" t="s">
        <v>439</v>
      </c>
      <c r="B91" s="130" t="s">
        <v>91</v>
      </c>
      <c r="C91" s="130" t="s">
        <v>57</v>
      </c>
      <c r="D91" s="130" t="s">
        <v>275</v>
      </c>
      <c r="E91" s="131" t="s">
        <v>276</v>
      </c>
      <c r="F91" s="130">
        <v>8</v>
      </c>
      <c r="G91" s="130">
        <v>64</v>
      </c>
      <c r="H91" s="130">
        <v>64</v>
      </c>
      <c r="I91" s="130">
        <v>0</v>
      </c>
      <c r="J91" s="130" t="s">
        <v>31</v>
      </c>
      <c r="K91" s="130" t="s">
        <v>19</v>
      </c>
      <c r="L91" s="130" t="s">
        <v>277</v>
      </c>
      <c r="M91" s="130" t="s">
        <v>20</v>
      </c>
      <c r="N91" s="130" t="s">
        <v>19</v>
      </c>
      <c r="O91" s="132" t="s">
        <v>482</v>
      </c>
      <c r="P91" s="132" t="s">
        <v>483</v>
      </c>
      <c r="Q91" s="130">
        <v>5</v>
      </c>
      <c r="R91" s="130" t="s">
        <v>151</v>
      </c>
      <c r="S91" s="130" t="s">
        <v>104</v>
      </c>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row>
    <row r="92" spans="1:47" ht="30" x14ac:dyDescent="0.25">
      <c r="A92" s="130" t="s">
        <v>439</v>
      </c>
      <c r="B92" s="130" t="s">
        <v>91</v>
      </c>
      <c r="C92" s="130" t="s">
        <v>57</v>
      </c>
      <c r="D92" s="130" t="s">
        <v>499</v>
      </c>
      <c r="E92" s="131" t="s">
        <v>279</v>
      </c>
      <c r="F92" s="130">
        <v>8</v>
      </c>
      <c r="G92" s="130"/>
      <c r="H92" s="130">
        <v>4</v>
      </c>
      <c r="I92" s="130"/>
      <c r="J92" s="130" t="s">
        <v>18</v>
      </c>
      <c r="K92" s="130" t="s">
        <v>19</v>
      </c>
      <c r="L92" s="130" t="s">
        <v>280</v>
      </c>
      <c r="M92" s="130" t="s">
        <v>20</v>
      </c>
      <c r="N92" s="130" t="s">
        <v>19</v>
      </c>
      <c r="O92" s="132" t="s">
        <v>482</v>
      </c>
      <c r="P92" s="132" t="s">
        <v>483</v>
      </c>
      <c r="Q92" s="130">
        <v>5</v>
      </c>
      <c r="R92" s="130" t="s">
        <v>151</v>
      </c>
      <c r="S92" s="130" t="s">
        <v>104</v>
      </c>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row>
    <row r="93" spans="1:47" ht="60" x14ac:dyDescent="0.25">
      <c r="A93" s="130" t="s">
        <v>436</v>
      </c>
      <c r="B93" s="130" t="s">
        <v>91</v>
      </c>
      <c r="C93" s="130" t="s">
        <v>57</v>
      </c>
      <c r="D93" s="130" t="s">
        <v>283</v>
      </c>
      <c r="E93" s="131" t="s">
        <v>440</v>
      </c>
      <c r="F93" s="130">
        <v>8</v>
      </c>
      <c r="G93" s="130">
        <v>64</v>
      </c>
      <c r="H93" s="130">
        <v>32</v>
      </c>
      <c r="I93" s="130">
        <v>32</v>
      </c>
      <c r="J93" s="130" t="s">
        <v>31</v>
      </c>
      <c r="K93" s="130" t="s">
        <v>285</v>
      </c>
      <c r="L93" s="130" t="s">
        <v>286</v>
      </c>
      <c r="M93" s="130" t="s">
        <v>20</v>
      </c>
      <c r="N93" s="130" t="s">
        <v>19</v>
      </c>
      <c r="O93" s="132" t="s">
        <v>482</v>
      </c>
      <c r="P93" s="132" t="s">
        <v>483</v>
      </c>
      <c r="Q93" s="130">
        <v>10</v>
      </c>
      <c r="R93" s="130" t="s">
        <v>102</v>
      </c>
      <c r="S93" s="130" t="s">
        <v>43</v>
      </c>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row>
    <row r="94" spans="1:47" ht="180" x14ac:dyDescent="0.25">
      <c r="A94" s="130" t="s">
        <v>436</v>
      </c>
      <c r="B94" s="130" t="s">
        <v>91</v>
      </c>
      <c r="C94" s="130" t="s">
        <v>57</v>
      </c>
      <c r="D94" s="130" t="s">
        <v>292</v>
      </c>
      <c r="E94" s="131" t="s">
        <v>293</v>
      </c>
      <c r="F94" s="130">
        <v>8</v>
      </c>
      <c r="G94" s="130">
        <v>64</v>
      </c>
      <c r="H94" s="130">
        <v>45</v>
      </c>
      <c r="I94" s="130">
        <v>19</v>
      </c>
      <c r="J94" s="130" t="s">
        <v>18</v>
      </c>
      <c r="K94" s="130" t="s">
        <v>285</v>
      </c>
      <c r="L94" s="130" t="s">
        <v>294</v>
      </c>
      <c r="M94" s="130" t="s">
        <v>20</v>
      </c>
      <c r="N94" s="130" t="s">
        <v>19</v>
      </c>
      <c r="O94" s="132" t="s">
        <v>482</v>
      </c>
      <c r="P94" s="132" t="s">
        <v>483</v>
      </c>
      <c r="Q94" s="130">
        <v>10</v>
      </c>
      <c r="R94" s="130" t="s">
        <v>102</v>
      </c>
      <c r="S94" s="130" t="s">
        <v>43</v>
      </c>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row>
    <row r="95" spans="1:47" ht="60" x14ac:dyDescent="0.25">
      <c r="A95" s="130" t="s">
        <v>436</v>
      </c>
      <c r="B95" s="130" t="s">
        <v>91</v>
      </c>
      <c r="C95" s="130" t="s">
        <v>57</v>
      </c>
      <c r="D95" s="130" t="s">
        <v>295</v>
      </c>
      <c r="E95" s="131" t="s">
        <v>417</v>
      </c>
      <c r="F95" s="130">
        <v>8</v>
      </c>
      <c r="G95" s="130">
        <v>64</v>
      </c>
      <c r="H95" s="130">
        <v>64</v>
      </c>
      <c r="I95" s="130">
        <v>0</v>
      </c>
      <c r="J95" s="130" t="s">
        <v>18</v>
      </c>
      <c r="K95" s="130" t="s">
        <v>285</v>
      </c>
      <c r="L95" s="130" t="s">
        <v>296</v>
      </c>
      <c r="M95" s="130" t="s">
        <v>20</v>
      </c>
      <c r="N95" s="130" t="s">
        <v>19</v>
      </c>
      <c r="O95" s="132" t="s">
        <v>482</v>
      </c>
      <c r="P95" s="132" t="s">
        <v>483</v>
      </c>
      <c r="Q95" s="130">
        <v>10</v>
      </c>
      <c r="R95" s="130" t="s">
        <v>102</v>
      </c>
      <c r="S95" s="130" t="s">
        <v>43</v>
      </c>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row>
    <row r="96" spans="1:47" ht="45" x14ac:dyDescent="0.25">
      <c r="A96" s="130" t="s">
        <v>436</v>
      </c>
      <c r="B96" s="130" t="s">
        <v>91</v>
      </c>
      <c r="C96" s="130" t="s">
        <v>57</v>
      </c>
      <c r="D96" s="130" t="s">
        <v>297</v>
      </c>
      <c r="E96" s="131" t="s">
        <v>298</v>
      </c>
      <c r="F96" s="130">
        <v>8</v>
      </c>
      <c r="G96" s="130">
        <v>64</v>
      </c>
      <c r="H96" s="130">
        <v>58</v>
      </c>
      <c r="I96" s="130">
        <v>2</v>
      </c>
      <c r="J96" s="130" t="s">
        <v>26</v>
      </c>
      <c r="K96" s="130" t="s">
        <v>285</v>
      </c>
      <c r="L96" s="130" t="s">
        <v>299</v>
      </c>
      <c r="M96" s="130" t="s">
        <v>20</v>
      </c>
      <c r="N96" s="130" t="s">
        <v>19</v>
      </c>
      <c r="O96" s="132" t="s">
        <v>482</v>
      </c>
      <c r="P96" s="132" t="s">
        <v>483</v>
      </c>
      <c r="Q96" s="130">
        <v>10</v>
      </c>
      <c r="R96" s="130" t="s">
        <v>102</v>
      </c>
      <c r="S96" s="130" t="s">
        <v>43</v>
      </c>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row>
    <row r="97" spans="1:47" ht="105" x14ac:dyDescent="0.25">
      <c r="A97" s="130" t="s">
        <v>436</v>
      </c>
      <c r="B97" s="130" t="s">
        <v>91</v>
      </c>
      <c r="C97" s="130" t="s">
        <v>57</v>
      </c>
      <c r="D97" s="130" t="s">
        <v>434</v>
      </c>
      <c r="E97" s="131" t="s">
        <v>304</v>
      </c>
      <c r="F97" s="130">
        <v>8</v>
      </c>
      <c r="G97" s="130">
        <v>54</v>
      </c>
      <c r="H97" s="130">
        <v>45</v>
      </c>
      <c r="I97" s="130">
        <v>19</v>
      </c>
      <c r="J97" s="130" t="s">
        <v>18</v>
      </c>
      <c r="K97" s="130" t="s">
        <v>285</v>
      </c>
      <c r="L97" s="130" t="s">
        <v>305</v>
      </c>
      <c r="M97" s="130" t="s">
        <v>20</v>
      </c>
      <c r="N97" s="130" t="s">
        <v>19</v>
      </c>
      <c r="O97" s="132" t="s">
        <v>482</v>
      </c>
      <c r="P97" s="132" t="s">
        <v>483</v>
      </c>
      <c r="Q97" s="130">
        <v>10</v>
      </c>
      <c r="R97" s="130" t="s">
        <v>102</v>
      </c>
      <c r="S97" s="130" t="s">
        <v>43</v>
      </c>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row>
    <row r="98" spans="1:47" ht="75" x14ac:dyDescent="0.25">
      <c r="A98" s="130" t="s">
        <v>436</v>
      </c>
      <c r="B98" s="130" t="s">
        <v>91</v>
      </c>
      <c r="C98" s="130" t="s">
        <v>57</v>
      </c>
      <c r="D98" s="130" t="s">
        <v>306</v>
      </c>
      <c r="E98" s="131" t="s">
        <v>418</v>
      </c>
      <c r="F98" s="130">
        <v>8</v>
      </c>
      <c r="G98" s="130">
        <v>64</v>
      </c>
      <c r="H98" s="130">
        <v>64</v>
      </c>
      <c r="I98" s="130">
        <v>0</v>
      </c>
      <c r="J98" s="130" t="s">
        <v>18</v>
      </c>
      <c r="K98" s="130" t="s">
        <v>285</v>
      </c>
      <c r="L98" s="130" t="s">
        <v>307</v>
      </c>
      <c r="M98" s="130" t="s">
        <v>20</v>
      </c>
      <c r="N98" s="130" t="s">
        <v>53</v>
      </c>
      <c r="O98" s="132" t="s">
        <v>482</v>
      </c>
      <c r="P98" s="132" t="s">
        <v>483</v>
      </c>
      <c r="Q98" s="130">
        <v>10</v>
      </c>
      <c r="R98" s="130" t="s">
        <v>102</v>
      </c>
      <c r="S98" s="130" t="s">
        <v>43</v>
      </c>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row>
    <row r="99" spans="1:47" ht="60" x14ac:dyDescent="0.25">
      <c r="A99" s="130" t="s">
        <v>436</v>
      </c>
      <c r="B99" s="130" t="s">
        <v>91</v>
      </c>
      <c r="C99" s="130" t="s">
        <v>57</v>
      </c>
      <c r="D99" s="130" t="s">
        <v>308</v>
      </c>
      <c r="E99" s="131" t="s">
        <v>419</v>
      </c>
      <c r="F99" s="130">
        <v>10</v>
      </c>
      <c r="G99" s="130">
        <v>80</v>
      </c>
      <c r="H99" s="130">
        <v>60</v>
      </c>
      <c r="I99" s="130">
        <v>20</v>
      </c>
      <c r="J99" s="130" t="s">
        <v>26</v>
      </c>
      <c r="K99" s="130" t="s">
        <v>285</v>
      </c>
      <c r="L99" s="130" t="s">
        <v>309</v>
      </c>
      <c r="M99" s="130" t="s">
        <v>20</v>
      </c>
      <c r="N99" s="130" t="s">
        <v>19</v>
      </c>
      <c r="O99" s="132" t="s">
        <v>482</v>
      </c>
      <c r="P99" s="132" t="s">
        <v>483</v>
      </c>
      <c r="Q99" s="130">
        <v>30</v>
      </c>
      <c r="R99" s="130" t="s">
        <v>102</v>
      </c>
      <c r="S99" s="130" t="s">
        <v>43</v>
      </c>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row>
    <row r="100" spans="1:47" ht="30" x14ac:dyDescent="0.25">
      <c r="A100" s="130" t="s">
        <v>436</v>
      </c>
      <c r="B100" s="130" t="s">
        <v>91</v>
      </c>
      <c r="C100" s="130" t="s">
        <v>57</v>
      </c>
      <c r="D100" s="130" t="s">
        <v>310</v>
      </c>
      <c r="E100" s="131" t="s">
        <v>437</v>
      </c>
      <c r="F100" s="130">
        <v>10</v>
      </c>
      <c r="G100" s="130">
        <v>80</v>
      </c>
      <c r="H100" s="130">
        <v>80</v>
      </c>
      <c r="I100" s="130">
        <v>0</v>
      </c>
      <c r="J100" s="130" t="s">
        <v>31</v>
      </c>
      <c r="K100" s="130" t="s">
        <v>285</v>
      </c>
      <c r="L100" s="130" t="s">
        <v>311</v>
      </c>
      <c r="M100" s="130" t="s">
        <v>20</v>
      </c>
      <c r="N100" s="130" t="s">
        <v>19</v>
      </c>
      <c r="O100" s="132" t="s">
        <v>482</v>
      </c>
      <c r="P100" s="132" t="s">
        <v>483</v>
      </c>
      <c r="Q100" s="130">
        <v>2</v>
      </c>
      <c r="R100" s="130" t="s">
        <v>21</v>
      </c>
      <c r="S100" s="130" t="s">
        <v>43</v>
      </c>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row>
    <row r="101" spans="1:47" ht="75" x14ac:dyDescent="0.25">
      <c r="A101" s="130" t="s">
        <v>436</v>
      </c>
      <c r="B101" s="130" t="s">
        <v>91</v>
      </c>
      <c r="C101" s="130" t="s">
        <v>57</v>
      </c>
      <c r="D101" s="130" t="s">
        <v>435</v>
      </c>
      <c r="E101" s="131" t="s">
        <v>313</v>
      </c>
      <c r="F101" s="130">
        <v>8</v>
      </c>
      <c r="G101" s="130">
        <v>64</v>
      </c>
      <c r="H101" s="130">
        <v>64</v>
      </c>
      <c r="I101" s="130">
        <v>0</v>
      </c>
      <c r="J101" s="130" t="s">
        <v>18</v>
      </c>
      <c r="K101" s="130" t="s">
        <v>285</v>
      </c>
      <c r="L101" s="130" t="s">
        <v>314</v>
      </c>
      <c r="M101" s="130" t="s">
        <v>20</v>
      </c>
      <c r="N101" s="130" t="s">
        <v>19</v>
      </c>
      <c r="O101" s="132" t="s">
        <v>482</v>
      </c>
      <c r="P101" s="132" t="s">
        <v>483</v>
      </c>
      <c r="Q101" s="130">
        <v>10</v>
      </c>
      <c r="R101" s="130" t="s">
        <v>102</v>
      </c>
      <c r="S101" s="130" t="s">
        <v>43</v>
      </c>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row>
    <row r="102" spans="1:47" ht="60" x14ac:dyDescent="0.25">
      <c r="A102" s="130" t="s">
        <v>495</v>
      </c>
      <c r="B102" s="130" t="s">
        <v>94</v>
      </c>
      <c r="C102" s="130" t="s">
        <v>57</v>
      </c>
      <c r="D102" s="130" t="s">
        <v>164</v>
      </c>
      <c r="E102" s="131" t="s">
        <v>165</v>
      </c>
      <c r="F102" s="130">
        <v>8</v>
      </c>
      <c r="G102" s="130">
        <v>64</v>
      </c>
      <c r="H102" s="130">
        <v>0</v>
      </c>
      <c r="I102" s="130"/>
      <c r="J102" s="130" t="s">
        <v>31</v>
      </c>
      <c r="K102" s="130" t="s">
        <v>19</v>
      </c>
      <c r="L102" s="130" t="s">
        <v>166</v>
      </c>
      <c r="M102" s="130" t="s">
        <v>20</v>
      </c>
      <c r="N102" s="130" t="s">
        <v>19</v>
      </c>
      <c r="O102" s="132" t="s">
        <v>482</v>
      </c>
      <c r="P102" s="132" t="s">
        <v>483</v>
      </c>
      <c r="Q102" s="130">
        <v>5</v>
      </c>
      <c r="R102" s="130" t="s">
        <v>21</v>
      </c>
      <c r="S102" s="130" t="s">
        <v>43</v>
      </c>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row>
    <row r="103" spans="1:47" ht="30" x14ac:dyDescent="0.25">
      <c r="A103" s="130" t="s">
        <v>495</v>
      </c>
      <c r="B103" s="130" t="s">
        <v>94</v>
      </c>
      <c r="C103" s="130" t="s">
        <v>57</v>
      </c>
      <c r="D103" s="130" t="s">
        <v>169</v>
      </c>
      <c r="E103" s="131" t="s">
        <v>170</v>
      </c>
      <c r="F103" s="130">
        <v>8</v>
      </c>
      <c r="G103" s="130">
        <v>40</v>
      </c>
      <c r="H103" s="130">
        <v>24</v>
      </c>
      <c r="I103" s="130"/>
      <c r="J103" s="130" t="s">
        <v>26</v>
      </c>
      <c r="K103" s="130" t="s">
        <v>19</v>
      </c>
      <c r="L103" s="130" t="s">
        <v>540</v>
      </c>
      <c r="M103" s="130" t="s">
        <v>20</v>
      </c>
      <c r="N103" s="130" t="s">
        <v>19</v>
      </c>
      <c r="O103" s="132" t="s">
        <v>482</v>
      </c>
      <c r="P103" s="132" t="s">
        <v>483</v>
      </c>
      <c r="Q103" s="130">
        <v>5</v>
      </c>
      <c r="R103" s="130" t="s">
        <v>21</v>
      </c>
      <c r="S103" s="130" t="s">
        <v>43</v>
      </c>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row>
    <row r="104" spans="1:47" ht="45" x14ac:dyDescent="0.25">
      <c r="A104" s="130" t="s">
        <v>496</v>
      </c>
      <c r="B104" s="130" t="s">
        <v>94</v>
      </c>
      <c r="C104" s="130" t="s">
        <v>57</v>
      </c>
      <c r="D104" s="130" t="s">
        <v>528</v>
      </c>
      <c r="E104" s="131" t="s">
        <v>441</v>
      </c>
      <c r="F104" s="130">
        <v>8</v>
      </c>
      <c r="G104" s="130">
        <v>64</v>
      </c>
      <c r="H104" s="130">
        <v>0</v>
      </c>
      <c r="I104" s="130"/>
      <c r="J104" s="130" t="s">
        <v>442</v>
      </c>
      <c r="K104" s="130" t="s">
        <v>19</v>
      </c>
      <c r="L104" s="130" t="s">
        <v>443</v>
      </c>
      <c r="M104" s="130" t="s">
        <v>20</v>
      </c>
      <c r="N104" s="130" t="s">
        <v>177</v>
      </c>
      <c r="O104" s="132" t="s">
        <v>482</v>
      </c>
      <c r="P104" s="132" t="s">
        <v>483</v>
      </c>
      <c r="Q104" s="130">
        <v>12</v>
      </c>
      <c r="R104" s="130" t="s">
        <v>444</v>
      </c>
      <c r="S104" s="130" t="s">
        <v>321</v>
      </c>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row>
    <row r="105" spans="1:47" ht="60" x14ac:dyDescent="0.25">
      <c r="A105" s="130" t="s">
        <v>496</v>
      </c>
      <c r="B105" s="130" t="s">
        <v>94</v>
      </c>
      <c r="C105" s="130" t="s">
        <v>57</v>
      </c>
      <c r="D105" s="130" t="s">
        <v>180</v>
      </c>
      <c r="E105" s="131" t="s">
        <v>441</v>
      </c>
      <c r="F105" s="130">
        <v>8</v>
      </c>
      <c r="G105" s="130">
        <v>64</v>
      </c>
      <c r="H105" s="130">
        <v>0</v>
      </c>
      <c r="I105" s="130"/>
      <c r="J105" s="130" t="s">
        <v>442</v>
      </c>
      <c r="K105" s="130" t="s">
        <v>19</v>
      </c>
      <c r="L105" s="130" t="s">
        <v>445</v>
      </c>
      <c r="M105" s="130" t="s">
        <v>20</v>
      </c>
      <c r="N105" s="130" t="s">
        <v>177</v>
      </c>
      <c r="O105" s="132" t="s">
        <v>482</v>
      </c>
      <c r="P105" s="132" t="s">
        <v>483</v>
      </c>
      <c r="Q105" s="130">
        <v>12</v>
      </c>
      <c r="R105" s="130" t="s">
        <v>444</v>
      </c>
      <c r="S105" s="130" t="s">
        <v>321</v>
      </c>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row>
    <row r="106" spans="1:47" ht="45" x14ac:dyDescent="0.25">
      <c r="A106" s="130" t="s">
        <v>496</v>
      </c>
      <c r="B106" s="130" t="s">
        <v>94</v>
      </c>
      <c r="C106" s="130" t="s">
        <v>57</v>
      </c>
      <c r="D106" s="130" t="s">
        <v>178</v>
      </c>
      <c r="E106" s="131" t="s">
        <v>441</v>
      </c>
      <c r="F106" s="130">
        <v>8</v>
      </c>
      <c r="G106" s="130">
        <v>64</v>
      </c>
      <c r="H106" s="130">
        <v>0</v>
      </c>
      <c r="I106" s="130"/>
      <c r="J106" s="130" t="s">
        <v>442</v>
      </c>
      <c r="K106" s="130" t="s">
        <v>19</v>
      </c>
      <c r="L106" s="130" t="s">
        <v>19</v>
      </c>
      <c r="M106" s="130" t="s">
        <v>20</v>
      </c>
      <c r="N106" s="130" t="s">
        <v>177</v>
      </c>
      <c r="O106" s="132" t="s">
        <v>482</v>
      </c>
      <c r="P106" s="132" t="s">
        <v>483</v>
      </c>
      <c r="Q106" s="130">
        <v>12</v>
      </c>
      <c r="R106" s="130" t="s">
        <v>444</v>
      </c>
      <c r="S106" s="130" t="s">
        <v>321</v>
      </c>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row>
    <row r="107" spans="1:47" ht="45" x14ac:dyDescent="0.25">
      <c r="A107" s="130" t="s">
        <v>556</v>
      </c>
      <c r="B107" s="130" t="s">
        <v>94</v>
      </c>
      <c r="C107" s="130" t="s">
        <v>57</v>
      </c>
      <c r="D107" s="130" t="s">
        <v>172</v>
      </c>
      <c r="E107" s="131" t="s">
        <v>173</v>
      </c>
      <c r="F107" s="130">
        <v>8</v>
      </c>
      <c r="G107" s="130">
        <v>64</v>
      </c>
      <c r="H107" s="130">
        <v>14</v>
      </c>
      <c r="I107" s="130"/>
      <c r="J107" s="130" t="s">
        <v>31</v>
      </c>
      <c r="K107" s="130" t="s">
        <v>19</v>
      </c>
      <c r="L107" s="130" t="s">
        <v>19</v>
      </c>
      <c r="M107" s="130" t="s">
        <v>20</v>
      </c>
      <c r="N107" s="130" t="s">
        <v>19</v>
      </c>
      <c r="O107" s="132" t="s">
        <v>482</v>
      </c>
      <c r="P107" s="132" t="s">
        <v>483</v>
      </c>
      <c r="Q107" s="130" t="s">
        <v>174</v>
      </c>
      <c r="R107" s="130" t="s">
        <v>21</v>
      </c>
      <c r="S107" s="130" t="s">
        <v>43</v>
      </c>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row>
    <row r="108" spans="1:47" ht="45" x14ac:dyDescent="0.25">
      <c r="A108" s="130" t="s">
        <v>556</v>
      </c>
      <c r="B108" s="130" t="s">
        <v>94</v>
      </c>
      <c r="C108" s="130" t="s">
        <v>57</v>
      </c>
      <c r="D108" s="130" t="s">
        <v>586</v>
      </c>
      <c r="E108" s="131" t="s">
        <v>437</v>
      </c>
      <c r="F108" s="130">
        <v>8</v>
      </c>
      <c r="G108" s="130">
        <v>4</v>
      </c>
      <c r="H108" s="130">
        <v>4</v>
      </c>
      <c r="I108" s="130"/>
      <c r="J108" s="130" t="s">
        <v>31</v>
      </c>
      <c r="K108" s="130" t="s">
        <v>19</v>
      </c>
      <c r="L108" s="130" t="s">
        <v>19</v>
      </c>
      <c r="M108" s="130" t="s">
        <v>20</v>
      </c>
      <c r="N108" s="130" t="s">
        <v>19</v>
      </c>
      <c r="O108" s="132" t="s">
        <v>482</v>
      </c>
      <c r="P108" s="132" t="s">
        <v>483</v>
      </c>
      <c r="Q108" s="130" t="s">
        <v>168</v>
      </c>
      <c r="R108" s="130" t="s">
        <v>21</v>
      </c>
      <c r="S108" s="130" t="s">
        <v>43</v>
      </c>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row>
    <row r="109" spans="1:47" ht="30" x14ac:dyDescent="0.25">
      <c r="A109" s="140" t="s">
        <v>114</v>
      </c>
      <c r="B109" s="140" t="s">
        <v>56</v>
      </c>
      <c r="C109" s="130" t="s">
        <v>498</v>
      </c>
      <c r="D109" s="140" t="s">
        <v>587</v>
      </c>
      <c r="E109" s="140" t="s">
        <v>577</v>
      </c>
      <c r="F109" s="140">
        <v>8</v>
      </c>
      <c r="G109" s="140">
        <v>64</v>
      </c>
      <c r="H109" s="140">
        <v>64</v>
      </c>
      <c r="I109" s="140" t="s">
        <v>27</v>
      </c>
      <c r="J109" s="140" t="s">
        <v>101</v>
      </c>
      <c r="K109" s="140" t="s">
        <v>19</v>
      </c>
      <c r="L109" s="140" t="s">
        <v>116</v>
      </c>
      <c r="M109" s="140" t="s">
        <v>65</v>
      </c>
      <c r="N109" s="140" t="s">
        <v>37</v>
      </c>
      <c r="O109" s="141" t="s">
        <v>482</v>
      </c>
      <c r="P109" s="141" t="s">
        <v>483</v>
      </c>
      <c r="Q109" s="140">
        <v>5</v>
      </c>
      <c r="R109" s="140" t="s">
        <v>102</v>
      </c>
      <c r="S109" s="140" t="s">
        <v>43</v>
      </c>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row>
    <row r="110" spans="1:47" ht="45" x14ac:dyDescent="0.25">
      <c r="A110" s="140" t="s">
        <v>114</v>
      </c>
      <c r="B110" s="140" t="s">
        <v>56</v>
      </c>
      <c r="C110" s="130" t="s">
        <v>498</v>
      </c>
      <c r="D110" s="140" t="s">
        <v>566</v>
      </c>
      <c r="E110" s="140" t="s">
        <v>577</v>
      </c>
      <c r="F110" s="140">
        <v>8</v>
      </c>
      <c r="G110" s="140">
        <v>64</v>
      </c>
      <c r="H110" s="140">
        <v>64</v>
      </c>
      <c r="I110" s="140" t="s">
        <v>27</v>
      </c>
      <c r="J110" s="140" t="s">
        <v>111</v>
      </c>
      <c r="K110" s="140" t="s">
        <v>567</v>
      </c>
      <c r="L110" s="140" t="s">
        <v>568</v>
      </c>
      <c r="M110" s="140" t="s">
        <v>65</v>
      </c>
      <c r="N110" s="140" t="s">
        <v>37</v>
      </c>
      <c r="O110" s="141" t="s">
        <v>482</v>
      </c>
      <c r="P110" s="141" t="s">
        <v>483</v>
      </c>
      <c r="Q110" s="140">
        <v>4</v>
      </c>
      <c r="R110" s="140" t="s">
        <v>569</v>
      </c>
      <c r="S110" s="140" t="s">
        <v>570</v>
      </c>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row>
    <row r="111" spans="1:47" ht="60" x14ac:dyDescent="0.25">
      <c r="A111" s="140" t="s">
        <v>114</v>
      </c>
      <c r="B111" s="140" t="s">
        <v>56</v>
      </c>
      <c r="C111" s="130" t="s">
        <v>498</v>
      </c>
      <c r="D111" s="140" t="s">
        <v>571</v>
      </c>
      <c r="E111" s="140" t="s">
        <v>577</v>
      </c>
      <c r="F111" s="140">
        <v>8</v>
      </c>
      <c r="G111" s="140">
        <v>64</v>
      </c>
      <c r="H111" s="140">
        <v>64</v>
      </c>
      <c r="I111" s="140" t="s">
        <v>27</v>
      </c>
      <c r="J111" s="140" t="s">
        <v>111</v>
      </c>
      <c r="K111" s="140" t="s">
        <v>572</v>
      </c>
      <c r="L111" s="140" t="s">
        <v>573</v>
      </c>
      <c r="M111" s="140" t="s">
        <v>65</v>
      </c>
      <c r="N111" s="140" t="s">
        <v>37</v>
      </c>
      <c r="O111" s="141" t="s">
        <v>482</v>
      </c>
      <c r="P111" s="141" t="s">
        <v>483</v>
      </c>
      <c r="Q111" s="140">
        <v>4</v>
      </c>
      <c r="R111" s="140" t="s">
        <v>569</v>
      </c>
      <c r="S111" s="140" t="s">
        <v>570</v>
      </c>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row>
    <row r="112" spans="1:47" ht="30" x14ac:dyDescent="0.25">
      <c r="A112" s="140" t="s">
        <v>114</v>
      </c>
      <c r="B112" s="140" t="s">
        <v>56</v>
      </c>
      <c r="C112" s="130" t="s">
        <v>498</v>
      </c>
      <c r="D112" s="140" t="s">
        <v>574</v>
      </c>
      <c r="E112" s="140" t="s">
        <v>577</v>
      </c>
      <c r="F112" s="140">
        <v>8</v>
      </c>
      <c r="G112" s="140">
        <v>64</v>
      </c>
      <c r="H112" s="140">
        <v>64</v>
      </c>
      <c r="I112" s="140" t="s">
        <v>27</v>
      </c>
      <c r="J112" s="140" t="s">
        <v>111</v>
      </c>
      <c r="K112" s="140" t="s">
        <v>119</v>
      </c>
      <c r="L112" s="140" t="s">
        <v>60</v>
      </c>
      <c r="M112" s="140" t="s">
        <v>20</v>
      </c>
      <c r="N112" s="140" t="s">
        <v>19</v>
      </c>
      <c r="O112" s="141" t="s">
        <v>482</v>
      </c>
      <c r="P112" s="141" t="s">
        <v>483</v>
      </c>
      <c r="Q112" s="140">
        <v>5</v>
      </c>
      <c r="R112" s="140" t="s">
        <v>102</v>
      </c>
      <c r="S112" s="140" t="s">
        <v>43</v>
      </c>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row>
    <row r="113" spans="1:47" ht="60" x14ac:dyDescent="0.25">
      <c r="A113" s="140" t="s">
        <v>114</v>
      </c>
      <c r="B113" s="140" t="s">
        <v>56</v>
      </c>
      <c r="C113" s="130" t="s">
        <v>498</v>
      </c>
      <c r="D113" s="140" t="s">
        <v>578</v>
      </c>
      <c r="E113" s="140" t="s">
        <v>577</v>
      </c>
      <c r="F113" s="140">
        <v>8</v>
      </c>
      <c r="G113" s="140">
        <v>64</v>
      </c>
      <c r="H113" s="140">
        <v>64</v>
      </c>
      <c r="I113" s="140" t="s">
        <v>27</v>
      </c>
      <c r="J113" s="140" t="s">
        <v>579</v>
      </c>
      <c r="K113" s="140" t="s">
        <v>19</v>
      </c>
      <c r="L113" s="140" t="s">
        <v>19</v>
      </c>
      <c r="M113" s="140" t="s">
        <v>20</v>
      </c>
      <c r="N113" s="140" t="s">
        <v>19</v>
      </c>
      <c r="O113" s="141" t="s">
        <v>482</v>
      </c>
      <c r="P113" s="141" t="s">
        <v>483</v>
      </c>
      <c r="Q113" s="140">
        <v>2</v>
      </c>
      <c r="R113" s="140" t="s">
        <v>102</v>
      </c>
      <c r="S113" s="140" t="s">
        <v>43</v>
      </c>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row>
    <row r="114" spans="1:47" ht="45" x14ac:dyDescent="0.25">
      <c r="A114" s="140" t="s">
        <v>114</v>
      </c>
      <c r="B114" s="140" t="s">
        <v>117</v>
      </c>
      <c r="C114" s="130" t="s">
        <v>498</v>
      </c>
      <c r="D114" s="140" t="s">
        <v>575</v>
      </c>
      <c r="E114" s="140" t="s">
        <v>577</v>
      </c>
      <c r="F114" s="140">
        <v>8</v>
      </c>
      <c r="G114" s="140">
        <v>64</v>
      </c>
      <c r="H114" s="140">
        <v>42</v>
      </c>
      <c r="I114" s="140">
        <v>22</v>
      </c>
      <c r="J114" s="140" t="s">
        <v>111</v>
      </c>
      <c r="K114" s="140" t="s">
        <v>19</v>
      </c>
      <c r="L114" s="140" t="s">
        <v>576</v>
      </c>
      <c r="M114" s="140" t="s">
        <v>20</v>
      </c>
      <c r="N114" s="140" t="s">
        <v>19</v>
      </c>
      <c r="O114" s="141" t="s">
        <v>482</v>
      </c>
      <c r="P114" s="141" t="s">
        <v>483</v>
      </c>
      <c r="Q114" s="140">
        <v>4</v>
      </c>
      <c r="R114" s="140" t="s">
        <v>569</v>
      </c>
      <c r="S114" s="140" t="s">
        <v>43</v>
      </c>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row>
    <row r="115" spans="1:47" ht="45" x14ac:dyDescent="0.25">
      <c r="A115" s="130" t="s">
        <v>123</v>
      </c>
      <c r="B115" s="130" t="s">
        <v>88</v>
      </c>
      <c r="C115" s="130" t="s">
        <v>498</v>
      </c>
      <c r="D115" s="130" t="s">
        <v>124</v>
      </c>
      <c r="E115" s="131" t="s">
        <v>244</v>
      </c>
      <c r="F115" s="130">
        <v>8</v>
      </c>
      <c r="G115" s="130">
        <v>64</v>
      </c>
      <c r="H115" s="130">
        <v>64</v>
      </c>
      <c r="I115" s="130" t="s">
        <v>27</v>
      </c>
      <c r="J115" s="130" t="s">
        <v>111</v>
      </c>
      <c r="K115" s="130" t="s">
        <v>19</v>
      </c>
      <c r="L115" s="130" t="s">
        <v>19</v>
      </c>
      <c r="M115" s="130" t="s">
        <v>20</v>
      </c>
      <c r="N115" s="130" t="s">
        <v>19</v>
      </c>
      <c r="O115" s="132" t="s">
        <v>482</v>
      </c>
      <c r="P115" s="132" t="s">
        <v>483</v>
      </c>
      <c r="Q115" s="130">
        <v>3</v>
      </c>
      <c r="R115" s="130" t="s">
        <v>102</v>
      </c>
      <c r="S115" s="130" t="s">
        <v>43</v>
      </c>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row>
    <row r="116" spans="1:47" ht="60" x14ac:dyDescent="0.25">
      <c r="A116" s="133" t="s">
        <v>120</v>
      </c>
      <c r="B116" s="134" t="s">
        <v>88</v>
      </c>
      <c r="C116" s="134" t="s">
        <v>498</v>
      </c>
      <c r="D116" s="134" t="s">
        <v>121</v>
      </c>
      <c r="E116" s="135" t="s">
        <v>273</v>
      </c>
      <c r="F116" s="134">
        <v>8</v>
      </c>
      <c r="G116" s="134">
        <v>64</v>
      </c>
      <c r="H116" s="134">
        <v>64</v>
      </c>
      <c r="I116" s="134" t="s">
        <v>27</v>
      </c>
      <c r="J116" s="134" t="s">
        <v>111</v>
      </c>
      <c r="K116" s="134" t="s">
        <v>19</v>
      </c>
      <c r="L116" s="134" t="s">
        <v>122</v>
      </c>
      <c r="M116" s="134" t="s">
        <v>20</v>
      </c>
      <c r="N116" s="134" t="s">
        <v>19</v>
      </c>
      <c r="O116" s="132" t="s">
        <v>482</v>
      </c>
      <c r="P116" s="132" t="s">
        <v>483</v>
      </c>
      <c r="Q116" s="134">
        <v>5</v>
      </c>
      <c r="R116" s="134" t="s">
        <v>102</v>
      </c>
      <c r="S116" s="134" t="s">
        <v>43</v>
      </c>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row>
    <row r="117" spans="1:47" ht="60" x14ac:dyDescent="0.25">
      <c r="A117" s="140" t="s">
        <v>589</v>
      </c>
      <c r="B117" s="140" t="s">
        <v>91</v>
      </c>
      <c r="C117" s="130" t="s">
        <v>498</v>
      </c>
      <c r="D117" s="145" t="s">
        <v>588</v>
      </c>
      <c r="E117" s="130"/>
      <c r="F117" s="140">
        <v>8</v>
      </c>
      <c r="G117" s="140" t="s">
        <v>100</v>
      </c>
      <c r="H117" s="140">
        <v>4</v>
      </c>
      <c r="I117" s="140" t="s">
        <v>27</v>
      </c>
      <c r="J117" s="140" t="s">
        <v>101</v>
      </c>
      <c r="K117" s="140" t="s">
        <v>19</v>
      </c>
      <c r="L117" s="140" t="s">
        <v>19</v>
      </c>
      <c r="M117" s="140" t="s">
        <v>20</v>
      </c>
      <c r="N117" s="140" t="s">
        <v>19</v>
      </c>
      <c r="O117" s="141" t="s">
        <v>482</v>
      </c>
      <c r="P117" s="141" t="s">
        <v>483</v>
      </c>
      <c r="Q117" s="140">
        <v>3</v>
      </c>
      <c r="R117" s="140" t="s">
        <v>102</v>
      </c>
      <c r="S117" s="140" t="s">
        <v>43</v>
      </c>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row>
    <row r="118" spans="1:47" ht="45" x14ac:dyDescent="0.25">
      <c r="A118" s="146" t="s">
        <v>592</v>
      </c>
      <c r="B118" s="147" t="s">
        <v>91</v>
      </c>
      <c r="C118" s="134" t="s">
        <v>498</v>
      </c>
      <c r="D118" s="147" t="s">
        <v>590</v>
      </c>
      <c r="E118" s="147"/>
      <c r="F118" s="147">
        <v>8</v>
      </c>
      <c r="G118" s="147">
        <v>64</v>
      </c>
      <c r="H118" s="147">
        <v>64</v>
      </c>
      <c r="I118" s="147" t="s">
        <v>27</v>
      </c>
      <c r="J118" s="147" t="s">
        <v>101</v>
      </c>
      <c r="K118" s="147" t="s">
        <v>19</v>
      </c>
      <c r="L118" s="147" t="s">
        <v>591</v>
      </c>
      <c r="M118" s="147" t="s">
        <v>20</v>
      </c>
      <c r="N118" s="147" t="s">
        <v>19</v>
      </c>
      <c r="O118" s="141" t="s">
        <v>482</v>
      </c>
      <c r="P118" s="141" t="s">
        <v>483</v>
      </c>
      <c r="Q118" s="147">
        <v>5</v>
      </c>
      <c r="R118" s="147" t="s">
        <v>102</v>
      </c>
      <c r="S118" s="147" t="s">
        <v>43</v>
      </c>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row>
    <row r="119" spans="1:47" ht="45" x14ac:dyDescent="0.25">
      <c r="A119" s="140" t="s">
        <v>594</v>
      </c>
      <c r="B119" s="148" t="s">
        <v>91</v>
      </c>
      <c r="C119" s="150" t="s">
        <v>498</v>
      </c>
      <c r="D119" s="145" t="s">
        <v>593</v>
      </c>
      <c r="E119" s="147"/>
      <c r="F119" s="140">
        <v>8</v>
      </c>
      <c r="G119" s="140">
        <v>64</v>
      </c>
      <c r="H119" s="140">
        <v>50</v>
      </c>
      <c r="I119" s="140">
        <v>14</v>
      </c>
      <c r="J119" s="140" t="s">
        <v>101</v>
      </c>
      <c r="K119" s="140" t="s">
        <v>19</v>
      </c>
      <c r="L119" s="140" t="s">
        <v>19</v>
      </c>
      <c r="M119" s="140" t="s">
        <v>20</v>
      </c>
      <c r="N119" s="140" t="s">
        <v>19</v>
      </c>
      <c r="O119" s="141" t="s">
        <v>482</v>
      </c>
      <c r="P119" s="141" t="s">
        <v>483</v>
      </c>
      <c r="Q119" s="140">
        <v>5</v>
      </c>
      <c r="R119" s="140" t="s">
        <v>102</v>
      </c>
      <c r="S119" s="140" t="s">
        <v>43</v>
      </c>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row>
    <row r="120" spans="1:47" ht="45" x14ac:dyDescent="0.25">
      <c r="A120" s="133" t="s">
        <v>338</v>
      </c>
      <c r="B120" s="134" t="s">
        <v>141</v>
      </c>
      <c r="C120" s="134" t="s">
        <v>139</v>
      </c>
      <c r="D120" s="134" t="s">
        <v>186</v>
      </c>
      <c r="E120" s="135" t="s">
        <v>187</v>
      </c>
      <c r="F120" s="134">
        <v>8</v>
      </c>
      <c r="G120" s="134">
        <v>64</v>
      </c>
      <c r="H120" s="134">
        <v>52</v>
      </c>
      <c r="I120" s="134">
        <v>12</v>
      </c>
      <c r="J120" s="134" t="s">
        <v>26</v>
      </c>
      <c r="K120" s="134" t="s">
        <v>19</v>
      </c>
      <c r="L120" s="134" t="s">
        <v>19</v>
      </c>
      <c r="M120" s="134" t="s">
        <v>20</v>
      </c>
      <c r="N120" s="134" t="s">
        <v>19</v>
      </c>
      <c r="O120" s="132" t="s">
        <v>482</v>
      </c>
      <c r="P120" s="132" t="s">
        <v>483</v>
      </c>
      <c r="Q120" s="134">
        <v>3</v>
      </c>
      <c r="R120" s="134" t="s">
        <v>472</v>
      </c>
      <c r="S120" s="134" t="s">
        <v>43</v>
      </c>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row>
    <row r="121" spans="1:47" ht="45" x14ac:dyDescent="0.25">
      <c r="A121" s="133" t="s">
        <v>338</v>
      </c>
      <c r="B121" s="134" t="s">
        <v>141</v>
      </c>
      <c r="C121" s="134" t="s">
        <v>139</v>
      </c>
      <c r="D121" s="134" t="s">
        <v>557</v>
      </c>
      <c r="E121" s="135" t="s">
        <v>190</v>
      </c>
      <c r="F121" s="134">
        <v>8</v>
      </c>
      <c r="G121" s="134">
        <v>64</v>
      </c>
      <c r="H121" s="134">
        <v>60</v>
      </c>
      <c r="I121" s="134">
        <v>4</v>
      </c>
      <c r="J121" s="134" t="s">
        <v>31</v>
      </c>
      <c r="K121" s="134" t="s">
        <v>19</v>
      </c>
      <c r="L121" s="134" t="s">
        <v>19</v>
      </c>
      <c r="M121" s="134" t="s">
        <v>20</v>
      </c>
      <c r="N121" s="134" t="s">
        <v>19</v>
      </c>
      <c r="O121" s="132" t="s">
        <v>482</v>
      </c>
      <c r="P121" s="132" t="s">
        <v>483</v>
      </c>
      <c r="Q121" s="134">
        <v>3</v>
      </c>
      <c r="R121" s="134" t="s">
        <v>472</v>
      </c>
      <c r="S121" s="134" t="s">
        <v>43</v>
      </c>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row>
    <row r="122" spans="1:47" ht="45" x14ac:dyDescent="0.25">
      <c r="A122" s="130" t="s">
        <v>338</v>
      </c>
      <c r="B122" s="130" t="s">
        <v>141</v>
      </c>
      <c r="C122" s="130" t="s">
        <v>139</v>
      </c>
      <c r="D122" s="130" t="s">
        <v>473</v>
      </c>
      <c r="E122" s="135" t="s">
        <v>192</v>
      </c>
      <c r="F122" s="130">
        <v>8</v>
      </c>
      <c r="G122" s="130">
        <v>64</v>
      </c>
      <c r="H122" s="130">
        <v>64</v>
      </c>
      <c r="I122" s="130">
        <v>0</v>
      </c>
      <c r="J122" s="130" t="s">
        <v>18</v>
      </c>
      <c r="K122" s="130" t="s">
        <v>19</v>
      </c>
      <c r="L122" s="130" t="s">
        <v>193</v>
      </c>
      <c r="M122" s="130" t="s">
        <v>20</v>
      </c>
      <c r="N122" s="130" t="s">
        <v>19</v>
      </c>
      <c r="O122" s="132" t="s">
        <v>482</v>
      </c>
      <c r="P122" s="132" t="s">
        <v>483</v>
      </c>
      <c r="Q122" s="130">
        <v>3</v>
      </c>
      <c r="R122" s="130" t="s">
        <v>102</v>
      </c>
      <c r="S122" s="130" t="s">
        <v>43</v>
      </c>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row>
    <row r="123" spans="1:47" ht="75" x14ac:dyDescent="0.25">
      <c r="A123" s="130" t="s">
        <v>338</v>
      </c>
      <c r="B123" s="130" t="s">
        <v>141</v>
      </c>
      <c r="C123" s="130" t="s">
        <v>139</v>
      </c>
      <c r="D123" s="130" t="s">
        <v>525</v>
      </c>
      <c r="E123" s="131" t="s">
        <v>195</v>
      </c>
      <c r="F123" s="130">
        <v>8</v>
      </c>
      <c r="G123" s="130">
        <v>48</v>
      </c>
      <c r="H123" s="130">
        <v>38</v>
      </c>
      <c r="I123" s="130">
        <v>10</v>
      </c>
      <c r="J123" s="130" t="s">
        <v>31</v>
      </c>
      <c r="K123" s="130" t="s">
        <v>196</v>
      </c>
      <c r="L123" s="130" t="s">
        <v>19</v>
      </c>
      <c r="M123" s="130" t="s">
        <v>20</v>
      </c>
      <c r="N123" s="130" t="s">
        <v>19</v>
      </c>
      <c r="O123" s="132" t="s">
        <v>482</v>
      </c>
      <c r="P123" s="132" t="s">
        <v>483</v>
      </c>
      <c r="Q123" s="130">
        <v>3</v>
      </c>
      <c r="R123" s="130" t="s">
        <v>102</v>
      </c>
      <c r="S123" s="130" t="s">
        <v>43</v>
      </c>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row>
    <row r="124" spans="1:47" ht="75" x14ac:dyDescent="0.25">
      <c r="A124" s="130" t="s">
        <v>338</v>
      </c>
      <c r="B124" s="130" t="s">
        <v>141</v>
      </c>
      <c r="C124" s="130" t="s">
        <v>139</v>
      </c>
      <c r="D124" s="130" t="s">
        <v>197</v>
      </c>
      <c r="E124" s="131" t="s">
        <v>198</v>
      </c>
      <c r="F124" s="130">
        <v>8</v>
      </c>
      <c r="G124" s="130">
        <v>64</v>
      </c>
      <c r="H124" s="130">
        <v>58</v>
      </c>
      <c r="I124" s="130">
        <v>6</v>
      </c>
      <c r="J124" s="130" t="s">
        <v>18</v>
      </c>
      <c r="K124" s="130" t="s">
        <v>19</v>
      </c>
      <c r="L124" s="130" t="s">
        <v>199</v>
      </c>
      <c r="M124" s="130" t="s">
        <v>20</v>
      </c>
      <c r="N124" s="130" t="s">
        <v>19</v>
      </c>
      <c r="O124" s="132" t="s">
        <v>482</v>
      </c>
      <c r="P124" s="132" t="s">
        <v>483</v>
      </c>
      <c r="Q124" s="130">
        <v>3</v>
      </c>
      <c r="R124" s="130" t="s">
        <v>102</v>
      </c>
      <c r="S124" s="130" t="s">
        <v>43</v>
      </c>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row>
    <row r="125" spans="1:47" ht="75" x14ac:dyDescent="0.25">
      <c r="A125" s="130" t="s">
        <v>338</v>
      </c>
      <c r="B125" s="130" t="s">
        <v>141</v>
      </c>
      <c r="C125" s="130" t="s">
        <v>139</v>
      </c>
      <c r="D125" s="130" t="s">
        <v>226</v>
      </c>
      <c r="E125" s="131" t="s">
        <v>328</v>
      </c>
      <c r="F125" s="130">
        <v>8</v>
      </c>
      <c r="G125" s="130">
        <v>64</v>
      </c>
      <c r="H125" s="130"/>
      <c r="I125" s="130"/>
      <c r="J125" s="130" t="s">
        <v>18</v>
      </c>
      <c r="K125" s="130" t="s">
        <v>19</v>
      </c>
      <c r="L125" s="130" t="s">
        <v>227</v>
      </c>
      <c r="M125" s="130" t="s">
        <v>20</v>
      </c>
      <c r="N125" s="130" t="s">
        <v>185</v>
      </c>
      <c r="O125" s="132" t="s">
        <v>482</v>
      </c>
      <c r="P125" s="132" t="s">
        <v>483</v>
      </c>
      <c r="Q125" s="130">
        <v>3</v>
      </c>
      <c r="R125" s="130" t="s">
        <v>102</v>
      </c>
      <c r="S125" s="130" t="s">
        <v>43</v>
      </c>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row>
    <row r="126" spans="1:47" ht="45" x14ac:dyDescent="0.25">
      <c r="A126" s="136" t="s">
        <v>338</v>
      </c>
      <c r="B126" s="136" t="s">
        <v>141</v>
      </c>
      <c r="C126" s="136" t="s">
        <v>139</v>
      </c>
      <c r="D126" s="136" t="s">
        <v>558</v>
      </c>
      <c r="E126" s="137" t="s">
        <v>329</v>
      </c>
      <c r="F126" s="136">
        <v>8</v>
      </c>
      <c r="G126" s="136">
        <v>64</v>
      </c>
      <c r="H126" s="136"/>
      <c r="I126" s="136"/>
      <c r="J126" s="136" t="s">
        <v>18</v>
      </c>
      <c r="K126" s="136" t="s">
        <v>19</v>
      </c>
      <c r="L126" s="136" t="s">
        <v>229</v>
      </c>
      <c r="M126" s="136" t="s">
        <v>20</v>
      </c>
      <c r="N126" s="136" t="s">
        <v>185</v>
      </c>
      <c r="O126" s="132" t="s">
        <v>482</v>
      </c>
      <c r="P126" s="132" t="s">
        <v>483</v>
      </c>
      <c r="Q126" s="136">
        <v>3</v>
      </c>
      <c r="R126" s="136" t="s">
        <v>102</v>
      </c>
      <c r="S126" s="136" t="s">
        <v>43</v>
      </c>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row>
    <row r="127" spans="1:47" ht="45" x14ac:dyDescent="0.25">
      <c r="A127" s="130" t="s">
        <v>338</v>
      </c>
      <c r="B127" s="130" t="s">
        <v>141</v>
      </c>
      <c r="C127" s="130" t="s">
        <v>139</v>
      </c>
      <c r="D127" s="130" t="s">
        <v>559</v>
      </c>
      <c r="E127" s="131" t="s">
        <v>330</v>
      </c>
      <c r="F127" s="130">
        <v>8</v>
      </c>
      <c r="G127" s="130">
        <v>64</v>
      </c>
      <c r="H127" s="130"/>
      <c r="I127" s="130"/>
      <c r="J127" s="130" t="s">
        <v>18</v>
      </c>
      <c r="K127" s="130" t="s">
        <v>19</v>
      </c>
      <c r="L127" s="130" t="s">
        <v>231</v>
      </c>
      <c r="M127" s="130" t="s">
        <v>20</v>
      </c>
      <c r="N127" s="130" t="s">
        <v>185</v>
      </c>
      <c r="O127" s="132" t="s">
        <v>482</v>
      </c>
      <c r="P127" s="132" t="s">
        <v>483</v>
      </c>
      <c r="Q127" s="130">
        <v>3</v>
      </c>
      <c r="R127" s="130" t="s">
        <v>102</v>
      </c>
      <c r="S127" s="130" t="s">
        <v>43</v>
      </c>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row>
    <row r="128" spans="1:47" ht="45" x14ac:dyDescent="0.25">
      <c r="A128" s="136" t="s">
        <v>338</v>
      </c>
      <c r="B128" s="136" t="s">
        <v>141</v>
      </c>
      <c r="C128" s="136" t="s">
        <v>139</v>
      </c>
      <c r="D128" s="136" t="s">
        <v>232</v>
      </c>
      <c r="E128" s="137" t="s">
        <v>192</v>
      </c>
      <c r="F128" s="136">
        <v>8</v>
      </c>
      <c r="G128" s="136">
        <v>64</v>
      </c>
      <c r="H128" s="136"/>
      <c r="I128" s="136"/>
      <c r="J128" s="136" t="s">
        <v>26</v>
      </c>
      <c r="K128" s="136" t="s">
        <v>19</v>
      </c>
      <c r="L128" s="136" t="s">
        <v>560</v>
      </c>
      <c r="M128" s="136" t="s">
        <v>20</v>
      </c>
      <c r="N128" s="136" t="s">
        <v>185</v>
      </c>
      <c r="O128" s="132" t="s">
        <v>482</v>
      </c>
      <c r="P128" s="132" t="s">
        <v>483</v>
      </c>
      <c r="Q128" s="136">
        <v>3</v>
      </c>
      <c r="R128" s="136" t="s">
        <v>102</v>
      </c>
      <c r="S128" s="136" t="s">
        <v>43</v>
      </c>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row>
    <row r="129" spans="1:47" ht="45" x14ac:dyDescent="0.25">
      <c r="A129" s="130" t="s">
        <v>338</v>
      </c>
      <c r="B129" s="130" t="s">
        <v>141</v>
      </c>
      <c r="C129" s="130" t="s">
        <v>139</v>
      </c>
      <c r="D129" s="130" t="s">
        <v>561</v>
      </c>
      <c r="E129" s="137" t="s">
        <v>331</v>
      </c>
      <c r="F129" s="130">
        <v>8</v>
      </c>
      <c r="G129" s="130">
        <v>64</v>
      </c>
      <c r="H129" s="130"/>
      <c r="I129" s="130"/>
      <c r="J129" s="130" t="s">
        <v>18</v>
      </c>
      <c r="K129" s="130" t="s">
        <v>19</v>
      </c>
      <c r="L129" s="130" t="s">
        <v>235</v>
      </c>
      <c r="M129" s="130" t="s">
        <v>20</v>
      </c>
      <c r="N129" s="130" t="s">
        <v>185</v>
      </c>
      <c r="O129" s="132" t="s">
        <v>482</v>
      </c>
      <c r="P129" s="132" t="s">
        <v>483</v>
      </c>
      <c r="Q129" s="130">
        <v>3</v>
      </c>
      <c r="R129" s="130" t="s">
        <v>102</v>
      </c>
      <c r="S129" s="130" t="s">
        <v>43</v>
      </c>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row>
    <row r="130" spans="1:47" s="139" customFormat="1" ht="25.5" customHeight="1" x14ac:dyDescent="0.25">
      <c r="A130" s="136" t="s">
        <v>337</v>
      </c>
      <c r="B130" s="136" t="s">
        <v>141</v>
      </c>
      <c r="C130" s="136" t="s">
        <v>139</v>
      </c>
      <c r="D130" s="136" t="s">
        <v>526</v>
      </c>
      <c r="E130" s="152" t="s">
        <v>474</v>
      </c>
      <c r="F130" s="136">
        <v>8</v>
      </c>
      <c r="G130" s="136">
        <v>64</v>
      </c>
      <c r="H130" s="136">
        <v>64</v>
      </c>
      <c r="I130" s="136">
        <v>0</v>
      </c>
      <c r="J130" s="136" t="s">
        <v>26</v>
      </c>
      <c r="K130" s="136" t="s">
        <v>183</v>
      </c>
      <c r="L130" s="136" t="s">
        <v>427</v>
      </c>
      <c r="M130" s="136" t="s">
        <v>20</v>
      </c>
      <c r="N130" s="136" t="s">
        <v>185</v>
      </c>
      <c r="O130" s="132" t="s">
        <v>482</v>
      </c>
      <c r="P130" s="132" t="s">
        <v>483</v>
      </c>
      <c r="Q130" s="136">
        <v>3</v>
      </c>
      <c r="R130" s="136" t="s">
        <v>102</v>
      </c>
      <c r="S130" s="136" t="s">
        <v>43</v>
      </c>
    </row>
    <row r="131" spans="1:47" s="142" customFormat="1" ht="25.5" customHeight="1" x14ac:dyDescent="0.25">
      <c r="A131" s="136" t="s">
        <v>337</v>
      </c>
      <c r="B131" s="136" t="s">
        <v>141</v>
      </c>
      <c r="C131" s="136" t="s">
        <v>139</v>
      </c>
      <c r="D131" s="136" t="s">
        <v>428</v>
      </c>
      <c r="E131" s="137" t="s">
        <v>182</v>
      </c>
      <c r="F131" s="136">
        <v>8</v>
      </c>
      <c r="G131" s="136">
        <v>64</v>
      </c>
      <c r="H131" s="136">
        <v>64</v>
      </c>
      <c r="I131" s="136">
        <v>0</v>
      </c>
      <c r="J131" s="136" t="s">
        <v>26</v>
      </c>
      <c r="K131" s="136" t="s">
        <v>183</v>
      </c>
      <c r="L131" s="136" t="s">
        <v>184</v>
      </c>
      <c r="M131" s="136" t="s">
        <v>20</v>
      </c>
      <c r="N131" s="136" t="s">
        <v>185</v>
      </c>
      <c r="O131" s="132" t="s">
        <v>482</v>
      </c>
      <c r="P131" s="132" t="s">
        <v>483</v>
      </c>
      <c r="Q131" s="136">
        <v>3</v>
      </c>
      <c r="R131" s="136" t="s">
        <v>102</v>
      </c>
      <c r="S131" s="136" t="s">
        <v>43</v>
      </c>
    </row>
    <row r="132" spans="1:47" s="142" customFormat="1" ht="25.5" customHeight="1" x14ac:dyDescent="0.25">
      <c r="A132" s="130" t="s">
        <v>342</v>
      </c>
      <c r="B132" s="130" t="s">
        <v>144</v>
      </c>
      <c r="C132" s="130" t="s">
        <v>139</v>
      </c>
      <c r="D132" s="130" t="s">
        <v>210</v>
      </c>
      <c r="E132" s="137" t="s">
        <v>211</v>
      </c>
      <c r="F132" s="130">
        <v>8</v>
      </c>
      <c r="G132" s="130"/>
      <c r="H132" s="130">
        <v>3</v>
      </c>
      <c r="I132" s="130">
        <v>2</v>
      </c>
      <c r="J132" s="130" t="s">
        <v>26</v>
      </c>
      <c r="K132" s="130" t="s">
        <v>212</v>
      </c>
      <c r="L132" s="130" t="s">
        <v>213</v>
      </c>
      <c r="M132" s="130" t="s">
        <v>20</v>
      </c>
      <c r="N132" s="130" t="s">
        <v>19</v>
      </c>
      <c r="O132" s="132" t="s">
        <v>482</v>
      </c>
      <c r="P132" s="132" t="s">
        <v>483</v>
      </c>
      <c r="Q132" s="130">
        <v>2</v>
      </c>
      <c r="R132" s="130" t="s">
        <v>102</v>
      </c>
      <c r="S132" s="130" t="s">
        <v>43</v>
      </c>
    </row>
    <row r="133" spans="1:47" s="142" customFormat="1" ht="25.5" customHeight="1" x14ac:dyDescent="0.25">
      <c r="A133" s="130" t="s">
        <v>339</v>
      </c>
      <c r="B133" s="130" t="s">
        <v>144</v>
      </c>
      <c r="C133" s="130" t="s">
        <v>139</v>
      </c>
      <c r="D133" s="130" t="s">
        <v>200</v>
      </c>
      <c r="E133" s="131" t="s">
        <v>201</v>
      </c>
      <c r="F133" s="130">
        <v>8</v>
      </c>
      <c r="G133" s="130"/>
      <c r="H133" s="130">
        <v>4</v>
      </c>
      <c r="I133" s="130"/>
      <c r="J133" s="130" t="s">
        <v>26</v>
      </c>
      <c r="K133" s="130" t="s">
        <v>19</v>
      </c>
      <c r="L133" s="130" t="s">
        <v>202</v>
      </c>
      <c r="M133" s="130" t="s">
        <v>20</v>
      </c>
      <c r="N133" s="130" t="s">
        <v>19</v>
      </c>
      <c r="O133" s="132" t="s">
        <v>482</v>
      </c>
      <c r="P133" s="132" t="s">
        <v>483</v>
      </c>
      <c r="Q133" s="130">
        <v>5</v>
      </c>
      <c r="R133" s="130" t="s">
        <v>102</v>
      </c>
      <c r="S133" s="130" t="s">
        <v>43</v>
      </c>
    </row>
    <row r="134" spans="1:47" s="142" customFormat="1" ht="25.5" customHeight="1" x14ac:dyDescent="0.25">
      <c r="A134" s="130" t="s">
        <v>341</v>
      </c>
      <c r="B134" s="130" t="s">
        <v>144</v>
      </c>
      <c r="C134" s="130" t="s">
        <v>139</v>
      </c>
      <c r="D134" s="130" t="s">
        <v>207</v>
      </c>
      <c r="E134" s="131" t="s">
        <v>208</v>
      </c>
      <c r="F134" s="130">
        <v>8</v>
      </c>
      <c r="G134" s="130">
        <v>64</v>
      </c>
      <c r="H134" s="130">
        <v>26</v>
      </c>
      <c r="I134" s="130">
        <v>38</v>
      </c>
      <c r="J134" s="130" t="s">
        <v>31</v>
      </c>
      <c r="K134" s="130" t="s">
        <v>19</v>
      </c>
      <c r="L134" s="130" t="s">
        <v>209</v>
      </c>
      <c r="M134" s="130" t="s">
        <v>20</v>
      </c>
      <c r="N134" s="130" t="s">
        <v>19</v>
      </c>
      <c r="O134" s="132" t="s">
        <v>482</v>
      </c>
      <c r="P134" s="132" t="s">
        <v>483</v>
      </c>
      <c r="Q134" s="130">
        <v>2</v>
      </c>
      <c r="R134" s="130" t="s">
        <v>102</v>
      </c>
      <c r="S134" s="130" t="s">
        <v>43</v>
      </c>
    </row>
    <row r="135" spans="1:47" s="142" customFormat="1" ht="25.5" customHeight="1" x14ac:dyDescent="0.25">
      <c r="A135" s="130" t="s">
        <v>341</v>
      </c>
      <c r="B135" s="130" t="s">
        <v>144</v>
      </c>
      <c r="C135" s="130" t="s">
        <v>139</v>
      </c>
      <c r="D135" s="130" t="s">
        <v>218</v>
      </c>
      <c r="E135" s="131" t="s">
        <v>219</v>
      </c>
      <c r="F135" s="130">
        <v>8</v>
      </c>
      <c r="G135" s="130">
        <v>64</v>
      </c>
      <c r="H135" s="130">
        <v>58</v>
      </c>
      <c r="I135" s="130">
        <v>6</v>
      </c>
      <c r="J135" s="130" t="s">
        <v>18</v>
      </c>
      <c r="K135" s="130" t="s">
        <v>220</v>
      </c>
      <c r="L135" s="130" t="s">
        <v>221</v>
      </c>
      <c r="M135" s="130" t="s">
        <v>20</v>
      </c>
      <c r="N135" s="130" t="s">
        <v>222</v>
      </c>
      <c r="O135" s="132" t="s">
        <v>482</v>
      </c>
      <c r="P135" s="132" t="s">
        <v>483</v>
      </c>
      <c r="Q135" s="130">
        <v>2</v>
      </c>
      <c r="R135" s="130" t="s">
        <v>102</v>
      </c>
      <c r="S135" s="130" t="s">
        <v>43</v>
      </c>
    </row>
    <row r="136" spans="1:47" s="142" customFormat="1" ht="25.5" customHeight="1" x14ac:dyDescent="0.25">
      <c r="A136" s="130" t="s">
        <v>341</v>
      </c>
      <c r="B136" s="130" t="s">
        <v>144</v>
      </c>
      <c r="C136" s="130" t="s">
        <v>139</v>
      </c>
      <c r="D136" s="130" t="s">
        <v>580</v>
      </c>
      <c r="E136" s="131" t="s">
        <v>475</v>
      </c>
      <c r="F136" s="130">
        <v>8</v>
      </c>
      <c r="G136" s="130">
        <v>64</v>
      </c>
      <c r="H136" s="130">
        <v>40</v>
      </c>
      <c r="I136" s="130">
        <v>24</v>
      </c>
      <c r="J136" s="130" t="s">
        <v>31</v>
      </c>
      <c r="K136" s="130" t="s">
        <v>19</v>
      </c>
      <c r="L136" s="130" t="s">
        <v>429</v>
      </c>
      <c r="M136" s="130" t="s">
        <v>20</v>
      </c>
      <c r="N136" s="130" t="s">
        <v>19</v>
      </c>
      <c r="O136" s="132" t="s">
        <v>482</v>
      </c>
      <c r="P136" s="132" t="s">
        <v>483</v>
      </c>
      <c r="Q136" s="130">
        <v>2</v>
      </c>
      <c r="R136" s="130" t="s">
        <v>102</v>
      </c>
      <c r="S136" s="130" t="s">
        <v>43</v>
      </c>
    </row>
    <row r="137" spans="1:47" ht="45" x14ac:dyDescent="0.25">
      <c r="A137" s="130" t="s">
        <v>340</v>
      </c>
      <c r="B137" s="130" t="s">
        <v>144</v>
      </c>
      <c r="C137" s="130" t="s">
        <v>139</v>
      </c>
      <c r="D137" s="130" t="s">
        <v>203</v>
      </c>
      <c r="E137" s="131" t="s">
        <v>204</v>
      </c>
      <c r="F137" s="130">
        <v>8</v>
      </c>
      <c r="G137" s="130">
        <v>80</v>
      </c>
      <c r="H137" s="130">
        <v>3</v>
      </c>
      <c r="I137" s="130">
        <v>2</v>
      </c>
      <c r="J137" s="130" t="s">
        <v>18</v>
      </c>
      <c r="K137" s="130" t="s">
        <v>205</v>
      </c>
      <c r="L137" s="130" t="s">
        <v>206</v>
      </c>
      <c r="M137" s="130" t="s">
        <v>20</v>
      </c>
      <c r="N137" s="130" t="s">
        <v>19</v>
      </c>
      <c r="O137" s="132" t="s">
        <v>482</v>
      </c>
      <c r="P137" s="132" t="s">
        <v>483</v>
      </c>
      <c r="Q137" s="130">
        <v>2</v>
      </c>
      <c r="R137" s="130" t="s">
        <v>102</v>
      </c>
      <c r="S137" s="130" t="s">
        <v>43</v>
      </c>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row>
    <row r="138" spans="1:47" s="142" customFormat="1" ht="25.5" customHeight="1" x14ac:dyDescent="0.25">
      <c r="A138" s="130" t="s">
        <v>340</v>
      </c>
      <c r="B138" s="130" t="s">
        <v>144</v>
      </c>
      <c r="C138" s="130" t="s">
        <v>139</v>
      </c>
      <c r="D138" s="130" t="s">
        <v>223</v>
      </c>
      <c r="E138" s="131" t="s">
        <v>204</v>
      </c>
      <c r="F138" s="130">
        <v>8</v>
      </c>
      <c r="G138" s="130">
        <v>80</v>
      </c>
      <c r="H138" s="130">
        <v>3</v>
      </c>
      <c r="I138" s="130">
        <v>2</v>
      </c>
      <c r="J138" s="130" t="s">
        <v>18</v>
      </c>
      <c r="K138" s="130" t="s">
        <v>224</v>
      </c>
      <c r="L138" s="130" t="s">
        <v>225</v>
      </c>
      <c r="M138" s="130" t="s">
        <v>20</v>
      </c>
      <c r="N138" s="130" t="s">
        <v>19</v>
      </c>
      <c r="O138" s="132" t="s">
        <v>482</v>
      </c>
      <c r="P138" s="132" t="s">
        <v>483</v>
      </c>
      <c r="Q138" s="130">
        <v>2</v>
      </c>
      <c r="R138" s="130" t="s">
        <v>102</v>
      </c>
      <c r="S138" s="130" t="s">
        <v>43</v>
      </c>
    </row>
    <row r="139" spans="1:47" s="139" customFormat="1" ht="25.5" customHeight="1" x14ac:dyDescent="0.25">
      <c r="A139" s="130" t="s">
        <v>340</v>
      </c>
      <c r="B139" s="149" t="s">
        <v>144</v>
      </c>
      <c r="C139" s="149" t="s">
        <v>139</v>
      </c>
      <c r="D139" s="130" t="s">
        <v>476</v>
      </c>
      <c r="E139" s="131" t="s">
        <v>204</v>
      </c>
      <c r="F139" s="130">
        <v>8</v>
      </c>
      <c r="G139" s="130">
        <v>64</v>
      </c>
      <c r="H139" s="130">
        <v>4</v>
      </c>
      <c r="I139" s="130">
        <v>0</v>
      </c>
      <c r="J139" s="130" t="s">
        <v>26</v>
      </c>
      <c r="K139" s="130" t="s">
        <v>477</v>
      </c>
      <c r="L139" s="130" t="s">
        <v>478</v>
      </c>
      <c r="M139" s="130" t="s">
        <v>20</v>
      </c>
      <c r="N139" s="130" t="s">
        <v>19</v>
      </c>
      <c r="O139" s="132" t="s">
        <v>482</v>
      </c>
      <c r="P139" s="132" t="s">
        <v>483</v>
      </c>
      <c r="Q139" s="130">
        <v>5</v>
      </c>
      <c r="R139" s="130" t="s">
        <v>102</v>
      </c>
      <c r="S139" s="130" t="s">
        <v>43</v>
      </c>
    </row>
    <row r="140" spans="1:47" s="144" customFormat="1" ht="25.5" customHeight="1" x14ac:dyDescent="0.25">
      <c r="A140" s="140" t="s">
        <v>596</v>
      </c>
      <c r="B140" s="140" t="s">
        <v>127</v>
      </c>
      <c r="C140" s="140" t="s">
        <v>597</v>
      </c>
      <c r="D140" s="145" t="s">
        <v>595</v>
      </c>
      <c r="E140" s="140"/>
      <c r="F140" s="140">
        <v>8</v>
      </c>
      <c r="G140" s="140">
        <v>64</v>
      </c>
      <c r="H140" s="140">
        <v>64</v>
      </c>
      <c r="I140" s="140" t="s">
        <v>27</v>
      </c>
      <c r="J140" s="140" t="s">
        <v>101</v>
      </c>
      <c r="K140" s="140" t="s">
        <v>19</v>
      </c>
      <c r="L140" s="140" t="s">
        <v>19</v>
      </c>
      <c r="M140" s="140" t="s">
        <v>20</v>
      </c>
      <c r="N140" s="140" t="s">
        <v>19</v>
      </c>
      <c r="O140" s="141" t="s">
        <v>482</v>
      </c>
      <c r="P140" s="141" t="s">
        <v>483</v>
      </c>
      <c r="Q140" s="140">
        <v>1</v>
      </c>
      <c r="R140" s="140" t="s">
        <v>102</v>
      </c>
      <c r="S140" s="140" t="s">
        <v>43</v>
      </c>
    </row>
    <row r="141" spans="1:47" x14ac:dyDescent="0.25">
      <c r="A141" s="17"/>
      <c r="B141" s="14"/>
      <c r="C141" s="14"/>
      <c r="D141" s="17"/>
      <c r="E141" s="17"/>
      <c r="F141" s="16"/>
      <c r="G141" s="14"/>
      <c r="H141" s="14"/>
      <c r="I141" s="14"/>
      <c r="J141" s="14"/>
      <c r="K141" s="17"/>
      <c r="L141" s="17"/>
      <c r="M141" s="17"/>
      <c r="N141" s="17"/>
      <c r="O141" s="14"/>
      <c r="P141" s="14"/>
      <c r="Q141" s="16"/>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row>
    <row r="142" spans="1:47" x14ac:dyDescent="0.25">
      <c r="A142" s="17"/>
      <c r="B142" s="14"/>
      <c r="C142" s="14"/>
      <c r="D142" s="17"/>
      <c r="E142" s="17"/>
      <c r="F142" s="16"/>
      <c r="G142" s="14"/>
      <c r="H142" s="14"/>
      <c r="I142" s="14"/>
      <c r="J142" s="14"/>
      <c r="K142" s="17"/>
      <c r="L142" s="17"/>
      <c r="M142" s="17"/>
      <c r="N142" s="17"/>
      <c r="O142" s="14"/>
      <c r="P142" s="14"/>
      <c r="Q142" s="16"/>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row>
    <row r="143" spans="1:47" x14ac:dyDescent="0.25">
      <c r="A143" s="17"/>
      <c r="B143" s="14"/>
      <c r="C143" s="14"/>
      <c r="D143" s="17"/>
      <c r="E143" s="17"/>
      <c r="F143" s="16"/>
      <c r="G143" s="14"/>
      <c r="H143" s="14"/>
      <c r="I143" s="14"/>
      <c r="J143" s="14"/>
      <c r="K143" s="17"/>
      <c r="L143" s="17"/>
      <c r="M143" s="17"/>
      <c r="N143" s="17"/>
      <c r="O143" s="14"/>
      <c r="P143" s="14"/>
      <c r="Q143" s="16"/>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row>
    <row r="144" spans="1:47" x14ac:dyDescent="0.25">
      <c r="A144" s="17"/>
      <c r="B144" s="14"/>
      <c r="C144" s="14"/>
      <c r="D144" s="17"/>
      <c r="E144" s="17"/>
      <c r="F144" s="16"/>
      <c r="G144" s="14"/>
      <c r="H144" s="14"/>
      <c r="I144" s="14"/>
      <c r="J144" s="14"/>
      <c r="K144" s="17"/>
      <c r="L144" s="17"/>
      <c r="M144" s="17"/>
      <c r="N144" s="17"/>
      <c r="O144" s="14"/>
      <c r="P144" s="14"/>
      <c r="Q144" s="16"/>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row>
    <row r="145" spans="1:47" x14ac:dyDescent="0.25">
      <c r="A145" s="17"/>
      <c r="B145" s="14"/>
      <c r="C145" s="14"/>
      <c r="D145" s="17"/>
      <c r="E145" s="17"/>
      <c r="F145" s="16"/>
      <c r="G145" s="14"/>
      <c r="H145" s="14"/>
      <c r="I145" s="14"/>
      <c r="J145" s="14"/>
      <c r="K145" s="17"/>
      <c r="L145" s="17"/>
      <c r="M145" s="17"/>
      <c r="N145" s="17"/>
      <c r="O145" s="14"/>
      <c r="P145" s="14"/>
      <c r="Q145" s="16"/>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row>
    <row r="146" spans="1:47" x14ac:dyDescent="0.25">
      <c r="A146" s="17"/>
      <c r="B146" s="14"/>
      <c r="C146" s="14"/>
      <c r="D146" s="17"/>
      <c r="E146" s="17"/>
      <c r="F146" s="16"/>
      <c r="G146" s="14"/>
      <c r="H146" s="14"/>
      <c r="I146" s="14"/>
      <c r="J146" s="14"/>
      <c r="K146" s="17"/>
      <c r="L146" s="17"/>
      <c r="M146" s="17"/>
      <c r="N146" s="17"/>
      <c r="O146" s="14"/>
      <c r="P146" s="14"/>
      <c r="Q146" s="16"/>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row>
    <row r="147" spans="1:47" x14ac:dyDescent="0.25">
      <c r="A147" s="17"/>
      <c r="B147" s="14"/>
      <c r="C147" s="14"/>
      <c r="D147" s="17"/>
      <c r="E147" s="17"/>
      <c r="F147" s="16"/>
      <c r="G147" s="14"/>
      <c r="H147" s="14"/>
      <c r="I147" s="14"/>
      <c r="J147" s="14"/>
      <c r="K147" s="17"/>
      <c r="L147" s="17"/>
      <c r="M147" s="17"/>
      <c r="N147" s="17"/>
      <c r="O147" s="14"/>
      <c r="P147" s="14"/>
      <c r="Q147" s="16"/>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row>
    <row r="148" spans="1:47" x14ac:dyDescent="0.25">
      <c r="A148" s="17"/>
      <c r="B148" s="14"/>
      <c r="C148" s="14"/>
      <c r="D148" s="17"/>
      <c r="E148" s="17"/>
      <c r="F148" s="16"/>
      <c r="G148" s="14"/>
      <c r="H148" s="14"/>
      <c r="I148" s="14"/>
      <c r="J148" s="14"/>
      <c r="K148" s="17"/>
      <c r="L148" s="17"/>
      <c r="M148" s="17"/>
      <c r="N148" s="17"/>
      <c r="O148" s="14"/>
      <c r="P148" s="14"/>
      <c r="Q148" s="16"/>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row>
    <row r="149" spans="1:47" x14ac:dyDescent="0.25">
      <c r="A149" s="17"/>
      <c r="B149" s="14"/>
      <c r="C149" s="14"/>
      <c r="D149" s="17"/>
      <c r="E149" s="17"/>
      <c r="F149" s="16"/>
      <c r="G149" s="14"/>
      <c r="H149" s="14"/>
      <c r="I149" s="14"/>
      <c r="J149" s="14"/>
      <c r="K149" s="17"/>
      <c r="L149" s="17"/>
      <c r="M149" s="17"/>
      <c r="N149" s="17"/>
      <c r="O149" s="14"/>
      <c r="P149" s="14"/>
      <c r="Q149" s="16"/>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row>
    <row r="150" spans="1:47" x14ac:dyDescent="0.25">
      <c r="A150" s="17"/>
      <c r="B150" s="14"/>
      <c r="C150" s="14"/>
      <c r="D150" s="17"/>
      <c r="E150" s="17"/>
      <c r="F150" s="16"/>
      <c r="G150" s="14"/>
      <c r="H150" s="14"/>
      <c r="I150" s="14"/>
      <c r="J150" s="14"/>
      <c r="K150" s="17"/>
      <c r="L150" s="17"/>
      <c r="M150" s="17"/>
      <c r="N150" s="17"/>
      <c r="O150" s="14"/>
      <c r="P150" s="14"/>
      <c r="Q150" s="16"/>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row>
    <row r="151" spans="1:47" x14ac:dyDescent="0.25">
      <c r="A151" s="17"/>
      <c r="B151" s="14"/>
      <c r="C151" s="14"/>
      <c r="D151" s="17"/>
      <c r="E151" s="17"/>
      <c r="F151" s="16"/>
      <c r="G151" s="14"/>
      <c r="H151" s="14"/>
      <c r="I151" s="14"/>
      <c r="J151" s="14"/>
      <c r="K151" s="17"/>
      <c r="L151" s="17"/>
      <c r="M151" s="17"/>
      <c r="N151" s="17"/>
      <c r="O151" s="14"/>
      <c r="P151" s="14"/>
      <c r="Q151" s="16"/>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row>
    <row r="152" spans="1:47" x14ac:dyDescent="0.25">
      <c r="A152" s="17"/>
      <c r="B152" s="14"/>
      <c r="C152" s="14"/>
      <c r="D152" s="17"/>
      <c r="E152" s="17"/>
      <c r="F152" s="16"/>
      <c r="G152" s="14"/>
      <c r="H152" s="14"/>
      <c r="I152" s="14"/>
      <c r="J152" s="14"/>
      <c r="K152" s="17"/>
      <c r="L152" s="17"/>
      <c r="M152" s="17"/>
      <c r="N152" s="17"/>
      <c r="O152" s="14"/>
      <c r="P152" s="14"/>
      <c r="Q152" s="16"/>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row>
    <row r="153" spans="1:47" x14ac:dyDescent="0.25">
      <c r="A153" s="17"/>
      <c r="B153" s="14"/>
      <c r="C153" s="14"/>
      <c r="D153" s="17"/>
      <c r="E153" s="17"/>
      <c r="F153" s="16"/>
      <c r="G153" s="14"/>
      <c r="H153" s="14"/>
      <c r="I153" s="14"/>
      <c r="J153" s="14"/>
      <c r="K153" s="17"/>
      <c r="L153" s="17"/>
      <c r="M153" s="17"/>
      <c r="N153" s="17"/>
      <c r="O153" s="14"/>
      <c r="P153" s="14"/>
      <c r="Q153" s="16"/>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row>
    <row r="154" spans="1:47" x14ac:dyDescent="0.25">
      <c r="A154" s="17"/>
      <c r="B154" s="14"/>
      <c r="C154" s="14"/>
      <c r="D154" s="17"/>
      <c r="E154" s="17"/>
      <c r="F154" s="16"/>
      <c r="G154" s="14"/>
      <c r="H154" s="14"/>
      <c r="I154" s="14"/>
      <c r="J154" s="14"/>
      <c r="K154" s="17"/>
      <c r="L154" s="17"/>
      <c r="M154" s="17"/>
      <c r="N154" s="17"/>
      <c r="O154" s="14"/>
      <c r="P154" s="14"/>
      <c r="Q154" s="16"/>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row>
    <row r="155" spans="1:47" x14ac:dyDescent="0.25">
      <c r="A155" s="17"/>
      <c r="B155" s="14"/>
      <c r="C155" s="14"/>
      <c r="D155" s="17"/>
      <c r="E155" s="17"/>
      <c r="F155" s="16"/>
      <c r="G155" s="14"/>
      <c r="H155" s="14"/>
      <c r="I155" s="14"/>
      <c r="J155" s="14"/>
      <c r="K155" s="17"/>
      <c r="L155" s="17"/>
      <c r="M155" s="17"/>
      <c r="N155" s="17"/>
      <c r="O155" s="14"/>
      <c r="P155" s="14"/>
      <c r="Q155" s="16"/>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row>
    <row r="156" spans="1:47" x14ac:dyDescent="0.25">
      <c r="A156" s="17"/>
      <c r="B156" s="14"/>
      <c r="C156" s="14"/>
      <c r="D156" s="17"/>
      <c r="E156" s="17"/>
      <c r="F156" s="16"/>
      <c r="G156" s="14"/>
      <c r="H156" s="14"/>
      <c r="I156" s="14"/>
      <c r="J156" s="14"/>
      <c r="K156" s="17"/>
      <c r="L156" s="17"/>
      <c r="M156" s="17"/>
      <c r="N156" s="17"/>
      <c r="O156" s="14"/>
      <c r="P156" s="14"/>
      <c r="Q156" s="16"/>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row>
    <row r="157" spans="1:47" x14ac:dyDescent="0.25">
      <c r="A157" s="17"/>
      <c r="B157" s="14"/>
      <c r="C157" s="14"/>
      <c r="D157" s="17"/>
      <c r="E157" s="17"/>
      <c r="F157" s="16"/>
      <c r="G157" s="14"/>
      <c r="H157" s="14"/>
      <c r="I157" s="14"/>
      <c r="J157" s="14"/>
      <c r="K157" s="17"/>
      <c r="L157" s="17"/>
      <c r="M157" s="17"/>
      <c r="N157" s="17"/>
      <c r="O157" s="14"/>
      <c r="P157" s="14"/>
      <c r="Q157" s="16"/>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row>
    <row r="158" spans="1:47" x14ac:dyDescent="0.25">
      <c r="A158" s="17"/>
      <c r="B158" s="14"/>
      <c r="C158" s="14"/>
      <c r="D158" s="17"/>
      <c r="E158" s="17"/>
      <c r="F158" s="16"/>
      <c r="G158" s="14"/>
      <c r="H158" s="14"/>
      <c r="I158" s="14"/>
      <c r="J158" s="14"/>
      <c r="K158" s="17"/>
      <c r="L158" s="17"/>
      <c r="M158" s="17"/>
      <c r="N158" s="17"/>
      <c r="O158" s="14"/>
      <c r="P158" s="14"/>
      <c r="Q158" s="16"/>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row>
    <row r="159" spans="1:47" x14ac:dyDescent="0.25">
      <c r="A159" s="17"/>
      <c r="B159" s="14"/>
      <c r="C159" s="14"/>
      <c r="D159" s="17"/>
      <c r="E159" s="17"/>
      <c r="F159" s="16"/>
      <c r="G159" s="14"/>
      <c r="H159" s="14"/>
      <c r="I159" s="14"/>
      <c r="J159" s="14"/>
      <c r="K159" s="17"/>
      <c r="L159" s="17"/>
      <c r="M159" s="17"/>
      <c r="N159" s="17"/>
      <c r="O159" s="14"/>
      <c r="P159" s="14"/>
      <c r="Q159" s="16"/>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row>
    <row r="160" spans="1:47" x14ac:dyDescent="0.25">
      <c r="A160" s="17"/>
      <c r="B160" s="14"/>
      <c r="C160" s="14"/>
      <c r="D160" s="17"/>
      <c r="E160" s="17"/>
      <c r="F160" s="16"/>
      <c r="G160" s="14"/>
      <c r="H160" s="14"/>
      <c r="I160" s="14"/>
      <c r="J160" s="14"/>
      <c r="K160" s="17"/>
      <c r="L160" s="17"/>
      <c r="M160" s="17"/>
      <c r="N160" s="17"/>
      <c r="O160" s="14"/>
      <c r="P160" s="14"/>
      <c r="Q160" s="16"/>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row>
    <row r="161" spans="1:47" x14ac:dyDescent="0.25">
      <c r="A161" s="17"/>
      <c r="B161" s="14"/>
      <c r="C161" s="14"/>
      <c r="D161" s="17"/>
      <c r="E161" s="17"/>
      <c r="F161" s="16"/>
      <c r="G161" s="14"/>
      <c r="H161" s="14"/>
      <c r="I161" s="14"/>
      <c r="J161" s="14"/>
      <c r="K161" s="17"/>
      <c r="L161" s="17"/>
      <c r="M161" s="17"/>
      <c r="N161" s="17"/>
      <c r="O161" s="14"/>
      <c r="P161" s="14"/>
      <c r="Q161" s="16"/>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row>
    <row r="162" spans="1:47" x14ac:dyDescent="0.25">
      <c r="A162" s="17"/>
      <c r="B162" s="14"/>
      <c r="C162" s="14"/>
      <c r="D162" s="17"/>
      <c r="E162" s="17"/>
      <c r="F162" s="16"/>
      <c r="G162" s="14"/>
      <c r="H162" s="14"/>
      <c r="I162" s="14"/>
      <c r="J162" s="14"/>
      <c r="K162" s="17"/>
      <c r="L162" s="17"/>
      <c r="M162" s="17"/>
      <c r="N162" s="17"/>
      <c r="O162" s="14"/>
      <c r="P162" s="14"/>
      <c r="Q162" s="16"/>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row>
    <row r="163" spans="1:47" x14ac:dyDescent="0.25">
      <c r="A163" s="17"/>
      <c r="B163" s="14"/>
      <c r="C163" s="14"/>
      <c r="D163" s="17"/>
      <c r="E163" s="17"/>
      <c r="F163" s="16"/>
      <c r="G163" s="14"/>
      <c r="H163" s="14"/>
      <c r="I163" s="14"/>
      <c r="J163" s="14"/>
      <c r="K163" s="17"/>
      <c r="L163" s="17"/>
      <c r="M163" s="17"/>
      <c r="N163" s="17"/>
      <c r="O163" s="14"/>
      <c r="P163" s="14"/>
      <c r="Q163" s="16"/>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row>
    <row r="164" spans="1:47" x14ac:dyDescent="0.25">
      <c r="A164" s="17"/>
      <c r="B164" s="14"/>
      <c r="C164" s="14"/>
      <c r="D164" s="17"/>
      <c r="E164" s="17"/>
      <c r="F164" s="16"/>
      <c r="G164" s="14"/>
      <c r="H164" s="14"/>
      <c r="I164" s="14"/>
      <c r="J164" s="14"/>
      <c r="K164" s="17"/>
      <c r="L164" s="17"/>
      <c r="M164" s="17"/>
      <c r="N164" s="17"/>
      <c r="O164" s="14"/>
      <c r="P164" s="14"/>
      <c r="Q164" s="16"/>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row>
    <row r="165" spans="1:47" x14ac:dyDescent="0.25">
      <c r="A165" s="17"/>
      <c r="B165" s="14"/>
      <c r="C165" s="14"/>
      <c r="D165" s="17"/>
      <c r="E165" s="17"/>
      <c r="F165" s="16"/>
      <c r="G165" s="14"/>
      <c r="H165" s="14"/>
      <c r="I165" s="14"/>
      <c r="J165" s="14"/>
      <c r="K165" s="17"/>
      <c r="L165" s="17"/>
      <c r="M165" s="17"/>
      <c r="N165" s="17"/>
      <c r="O165" s="14"/>
      <c r="P165" s="14"/>
      <c r="Q165" s="16"/>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row>
    <row r="166" spans="1:47" x14ac:dyDescent="0.25">
      <c r="A166" s="17"/>
      <c r="B166" s="14"/>
      <c r="C166" s="14"/>
      <c r="D166" s="17"/>
      <c r="E166" s="17"/>
      <c r="F166" s="16"/>
      <c r="G166" s="14"/>
      <c r="H166" s="14"/>
      <c r="I166" s="14"/>
      <c r="J166" s="14"/>
      <c r="K166" s="17"/>
      <c r="L166" s="17"/>
      <c r="M166" s="17"/>
      <c r="N166" s="17"/>
      <c r="O166" s="14"/>
      <c r="P166" s="14"/>
      <c r="Q166" s="16"/>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row>
    <row r="167" spans="1:47" x14ac:dyDescent="0.25">
      <c r="A167" s="17"/>
      <c r="B167" s="14"/>
      <c r="C167" s="14"/>
      <c r="D167" s="17"/>
      <c r="E167" s="17"/>
      <c r="F167" s="16"/>
      <c r="G167" s="14"/>
      <c r="H167" s="14"/>
      <c r="I167" s="14"/>
      <c r="J167" s="14"/>
      <c r="K167" s="17"/>
      <c r="L167" s="17"/>
      <c r="M167" s="17"/>
      <c r="N167" s="17"/>
      <c r="O167" s="14"/>
      <c r="P167" s="14"/>
      <c r="Q167" s="16"/>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row>
    <row r="168" spans="1:47" x14ac:dyDescent="0.25">
      <c r="A168" s="17"/>
      <c r="B168" s="14"/>
      <c r="C168" s="14"/>
      <c r="D168" s="17"/>
      <c r="E168" s="17"/>
      <c r="F168" s="16"/>
      <c r="G168" s="14"/>
      <c r="H168" s="14"/>
      <c r="I168" s="14"/>
      <c r="J168" s="14"/>
      <c r="K168" s="17"/>
      <c r="L168" s="17"/>
      <c r="M168" s="17"/>
      <c r="N168" s="17"/>
      <c r="O168" s="14"/>
      <c r="P168" s="14"/>
      <c r="Q168" s="16"/>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row>
    <row r="169" spans="1:47" x14ac:dyDescent="0.25">
      <c r="A169" s="17"/>
      <c r="B169" s="14"/>
      <c r="C169" s="14"/>
      <c r="D169" s="17"/>
      <c r="E169" s="17"/>
      <c r="F169" s="16"/>
      <c r="G169" s="14"/>
      <c r="H169" s="14"/>
      <c r="I169" s="14"/>
      <c r="J169" s="14"/>
      <c r="K169" s="17"/>
      <c r="L169" s="17"/>
      <c r="M169" s="17"/>
      <c r="N169" s="17"/>
      <c r="O169" s="14"/>
      <c r="P169" s="14"/>
      <c r="Q169" s="16"/>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row>
    <row r="170" spans="1:47" x14ac:dyDescent="0.25">
      <c r="A170" s="17"/>
      <c r="B170" s="14"/>
      <c r="C170" s="14"/>
      <c r="D170" s="17"/>
      <c r="E170" s="17"/>
      <c r="F170" s="16"/>
      <c r="G170" s="14"/>
      <c r="H170" s="14"/>
      <c r="I170" s="14"/>
      <c r="J170" s="14"/>
      <c r="K170" s="17"/>
      <c r="L170" s="17"/>
      <c r="M170" s="17"/>
      <c r="N170" s="17"/>
      <c r="O170" s="14"/>
      <c r="P170" s="14"/>
      <c r="Q170" s="16"/>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row>
    <row r="171" spans="1:47" x14ac:dyDescent="0.25">
      <c r="A171" s="17"/>
      <c r="B171" s="14"/>
      <c r="C171" s="14"/>
      <c r="D171" s="17"/>
      <c r="E171" s="17"/>
      <c r="F171" s="16"/>
      <c r="G171" s="14"/>
      <c r="H171" s="14"/>
      <c r="I171" s="14"/>
      <c r="J171" s="14"/>
      <c r="K171" s="17"/>
      <c r="L171" s="17"/>
      <c r="M171" s="17"/>
      <c r="N171" s="17"/>
      <c r="O171" s="14"/>
      <c r="P171" s="14"/>
      <c r="Q171" s="16"/>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row>
    <row r="172" spans="1:47" x14ac:dyDescent="0.25">
      <c r="A172" s="17"/>
      <c r="B172" s="14"/>
      <c r="C172" s="14"/>
      <c r="D172" s="17"/>
      <c r="E172" s="17"/>
      <c r="F172" s="16"/>
      <c r="G172" s="14"/>
      <c r="H172" s="14"/>
      <c r="I172" s="14"/>
      <c r="J172" s="14"/>
      <c r="K172" s="17"/>
      <c r="L172" s="17"/>
      <c r="M172" s="17"/>
      <c r="N172" s="17"/>
      <c r="O172" s="14"/>
      <c r="P172" s="14"/>
      <c r="Q172" s="16"/>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row>
    <row r="173" spans="1:47" x14ac:dyDescent="0.25">
      <c r="A173" s="17"/>
      <c r="B173" s="14"/>
      <c r="C173" s="14"/>
      <c r="D173" s="17"/>
      <c r="E173" s="17"/>
      <c r="F173" s="16"/>
      <c r="G173" s="14"/>
      <c r="H173" s="14"/>
      <c r="I173" s="14"/>
      <c r="J173" s="14"/>
      <c r="K173" s="17"/>
      <c r="L173" s="17"/>
      <c r="M173" s="17"/>
      <c r="N173" s="17"/>
      <c r="O173" s="14"/>
      <c r="P173" s="14"/>
      <c r="Q173" s="16"/>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row>
    <row r="174" spans="1:47" x14ac:dyDescent="0.25">
      <c r="A174" s="17"/>
      <c r="B174" s="14"/>
      <c r="C174" s="14"/>
      <c r="D174" s="17"/>
      <c r="E174" s="17"/>
      <c r="F174" s="16"/>
      <c r="G174" s="14"/>
      <c r="H174" s="14"/>
      <c r="I174" s="14"/>
      <c r="J174" s="14"/>
      <c r="K174" s="17"/>
      <c r="L174" s="17"/>
      <c r="M174" s="17"/>
      <c r="N174" s="17"/>
      <c r="O174" s="14"/>
      <c r="P174" s="14"/>
      <c r="Q174" s="16"/>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row>
    <row r="175" spans="1:47" x14ac:dyDescent="0.25">
      <c r="A175" s="17"/>
      <c r="B175" s="14"/>
      <c r="C175" s="14"/>
      <c r="D175" s="17"/>
      <c r="E175" s="17"/>
      <c r="F175" s="16"/>
      <c r="G175" s="14"/>
      <c r="H175" s="14"/>
      <c r="I175" s="14"/>
      <c r="J175" s="14"/>
      <c r="K175" s="17"/>
      <c r="L175" s="17"/>
      <c r="M175" s="17"/>
      <c r="N175" s="17"/>
      <c r="O175" s="14"/>
      <c r="P175" s="14"/>
      <c r="Q175" s="16"/>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row>
    <row r="176" spans="1:47" x14ac:dyDescent="0.25">
      <c r="A176" s="17"/>
      <c r="B176" s="14"/>
      <c r="C176" s="14"/>
      <c r="D176" s="17"/>
      <c r="E176" s="17"/>
      <c r="F176" s="16"/>
      <c r="G176" s="14"/>
      <c r="H176" s="14"/>
      <c r="I176" s="14"/>
      <c r="J176" s="14"/>
      <c r="K176" s="17"/>
      <c r="L176" s="17"/>
      <c r="M176" s="17"/>
      <c r="N176" s="17"/>
      <c r="O176" s="14"/>
      <c r="P176" s="14"/>
      <c r="Q176" s="16"/>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row>
    <row r="177" spans="1:47" x14ac:dyDescent="0.25">
      <c r="A177" s="17"/>
      <c r="B177" s="14"/>
      <c r="C177" s="14"/>
      <c r="D177" s="17"/>
      <c r="E177" s="17"/>
      <c r="F177" s="16"/>
      <c r="G177" s="14"/>
      <c r="H177" s="14"/>
      <c r="I177" s="14"/>
      <c r="J177" s="14"/>
      <c r="K177" s="17"/>
      <c r="L177" s="17"/>
      <c r="M177" s="17"/>
      <c r="N177" s="17"/>
      <c r="O177" s="14"/>
      <c r="P177" s="14"/>
      <c r="Q177" s="16"/>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row>
    <row r="178" spans="1:47" x14ac:dyDescent="0.25">
      <c r="A178" s="17"/>
      <c r="B178" s="14"/>
      <c r="C178" s="14"/>
      <c r="D178" s="17"/>
      <c r="E178" s="17"/>
      <c r="F178" s="16"/>
      <c r="G178" s="14"/>
      <c r="H178" s="14"/>
      <c r="I178" s="14"/>
      <c r="J178" s="14"/>
      <c r="K178" s="17"/>
      <c r="L178" s="17"/>
      <c r="M178" s="17"/>
      <c r="N178" s="17"/>
      <c r="O178" s="14"/>
      <c r="P178" s="14"/>
      <c r="Q178" s="16"/>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row>
    <row r="179" spans="1:47" x14ac:dyDescent="0.25">
      <c r="A179" s="17"/>
      <c r="B179" s="14"/>
      <c r="C179" s="14"/>
      <c r="D179" s="17"/>
      <c r="E179" s="17"/>
      <c r="F179" s="16"/>
      <c r="G179" s="14"/>
      <c r="H179" s="14"/>
      <c r="I179" s="14"/>
      <c r="J179" s="14"/>
      <c r="K179" s="17"/>
      <c r="L179" s="17"/>
      <c r="M179" s="17"/>
      <c r="N179" s="17"/>
      <c r="O179" s="14"/>
      <c r="P179" s="14"/>
      <c r="Q179" s="16"/>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row>
    <row r="180" spans="1:47" x14ac:dyDescent="0.25">
      <c r="A180" s="17"/>
      <c r="B180" s="14"/>
      <c r="C180" s="14"/>
      <c r="D180" s="17"/>
      <c r="E180" s="17"/>
      <c r="F180" s="16"/>
      <c r="G180" s="14"/>
      <c r="H180" s="14"/>
      <c r="I180" s="14"/>
      <c r="J180" s="14"/>
      <c r="K180" s="17"/>
      <c r="L180" s="17"/>
      <c r="M180" s="17"/>
      <c r="N180" s="17"/>
      <c r="O180" s="14"/>
      <c r="P180" s="14"/>
      <c r="Q180" s="16"/>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row>
    <row r="181" spans="1:47" x14ac:dyDescent="0.25">
      <c r="A181" s="17"/>
      <c r="B181" s="14"/>
      <c r="C181" s="14"/>
      <c r="D181" s="17"/>
      <c r="E181" s="17"/>
      <c r="F181" s="16"/>
      <c r="G181" s="14"/>
      <c r="H181" s="14"/>
      <c r="I181" s="14"/>
      <c r="J181" s="14"/>
      <c r="K181" s="17"/>
      <c r="L181" s="17"/>
      <c r="M181" s="17"/>
      <c r="N181" s="17"/>
      <c r="O181" s="14"/>
      <c r="P181" s="14"/>
      <c r="Q181" s="16"/>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row>
    <row r="182" spans="1:47" x14ac:dyDescent="0.25">
      <c r="A182" s="17"/>
      <c r="B182" s="14"/>
      <c r="C182" s="14"/>
      <c r="D182" s="17"/>
      <c r="E182" s="17"/>
      <c r="F182" s="16"/>
      <c r="G182" s="14"/>
      <c r="H182" s="14"/>
      <c r="I182" s="14"/>
      <c r="J182" s="14"/>
      <c r="K182" s="17"/>
      <c r="L182" s="17"/>
      <c r="M182" s="17"/>
      <c r="N182" s="17"/>
      <c r="O182" s="14"/>
      <c r="P182" s="14"/>
      <c r="Q182" s="16"/>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row>
    <row r="183" spans="1:47" x14ac:dyDescent="0.25">
      <c r="A183" s="17"/>
      <c r="B183" s="14"/>
      <c r="C183" s="14"/>
      <c r="D183" s="17"/>
      <c r="E183" s="17"/>
      <c r="F183" s="16"/>
      <c r="G183" s="14"/>
      <c r="H183" s="14"/>
      <c r="I183" s="14"/>
      <c r="J183" s="14"/>
      <c r="K183" s="17"/>
      <c r="L183" s="17"/>
      <c r="M183" s="17"/>
      <c r="N183" s="17"/>
      <c r="O183" s="14"/>
      <c r="P183" s="14"/>
      <c r="Q183" s="16"/>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row>
    <row r="184" spans="1:47" x14ac:dyDescent="0.25">
      <c r="A184" s="17"/>
      <c r="B184" s="14"/>
      <c r="C184" s="14"/>
      <c r="D184" s="17"/>
      <c r="E184" s="17"/>
      <c r="F184" s="16"/>
      <c r="G184" s="14"/>
      <c r="H184" s="14"/>
      <c r="I184" s="14"/>
      <c r="J184" s="14"/>
      <c r="K184" s="17"/>
      <c r="L184" s="17"/>
      <c r="M184" s="17"/>
      <c r="N184" s="17"/>
      <c r="O184" s="14"/>
      <c r="P184" s="14"/>
      <c r="Q184" s="16"/>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row>
    <row r="185" spans="1:47" x14ac:dyDescent="0.25">
      <c r="A185" s="17"/>
      <c r="B185" s="14"/>
      <c r="C185" s="14"/>
      <c r="D185" s="17"/>
      <c r="E185" s="17"/>
      <c r="F185" s="16"/>
      <c r="G185" s="14"/>
      <c r="H185" s="14"/>
      <c r="I185" s="14"/>
      <c r="J185" s="14"/>
      <c r="K185" s="17"/>
      <c r="L185" s="17"/>
      <c r="M185" s="17"/>
      <c r="N185" s="17"/>
      <c r="O185" s="14"/>
      <c r="P185" s="14"/>
      <c r="Q185" s="16"/>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row>
    <row r="186" spans="1:47" x14ac:dyDescent="0.25">
      <c r="A186" s="17"/>
      <c r="B186" s="14"/>
      <c r="C186" s="14"/>
      <c r="D186" s="17"/>
      <c r="E186" s="17"/>
      <c r="F186" s="16"/>
      <c r="G186" s="14"/>
      <c r="H186" s="14"/>
      <c r="I186" s="14"/>
      <c r="J186" s="14"/>
      <c r="K186" s="17"/>
      <c r="L186" s="17"/>
      <c r="M186" s="17"/>
      <c r="N186" s="17"/>
      <c r="O186" s="14"/>
      <c r="P186" s="14"/>
      <c r="Q186" s="16"/>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row>
    <row r="187" spans="1:47" x14ac:dyDescent="0.25">
      <c r="A187" s="17"/>
      <c r="B187" s="14"/>
      <c r="C187" s="14"/>
      <c r="D187" s="17"/>
      <c r="E187" s="17"/>
      <c r="F187" s="16"/>
      <c r="G187" s="14"/>
      <c r="H187" s="14"/>
      <c r="I187" s="14"/>
      <c r="J187" s="14"/>
      <c r="K187" s="17"/>
      <c r="L187" s="17"/>
      <c r="M187" s="17"/>
      <c r="N187" s="17"/>
      <c r="O187" s="14"/>
      <c r="P187" s="14"/>
      <c r="Q187" s="16"/>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row>
    <row r="188" spans="1:47" x14ac:dyDescent="0.25">
      <c r="A188" s="17"/>
      <c r="B188" s="14"/>
      <c r="C188" s="14"/>
      <c r="D188" s="17"/>
      <c r="E188" s="17"/>
      <c r="F188" s="16"/>
      <c r="G188" s="14"/>
      <c r="H188" s="14"/>
      <c r="I188" s="14"/>
      <c r="J188" s="14"/>
      <c r="K188" s="17"/>
      <c r="L188" s="17"/>
      <c r="M188" s="17"/>
      <c r="N188" s="17"/>
      <c r="O188" s="14"/>
      <c r="P188" s="14"/>
      <c r="Q188" s="16"/>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row>
    <row r="189" spans="1:47" x14ac:dyDescent="0.25">
      <c r="A189" s="17"/>
      <c r="B189" s="14"/>
      <c r="C189" s="14"/>
      <c r="D189" s="17"/>
      <c r="E189" s="17"/>
      <c r="F189" s="16"/>
      <c r="G189" s="14"/>
      <c r="H189" s="14"/>
      <c r="I189" s="14"/>
      <c r="J189" s="14"/>
      <c r="K189" s="17"/>
      <c r="L189" s="17"/>
      <c r="M189" s="17"/>
      <c r="N189" s="17"/>
      <c r="O189" s="14"/>
      <c r="P189" s="14"/>
      <c r="Q189" s="16"/>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row>
    <row r="190" spans="1:47" x14ac:dyDescent="0.25">
      <c r="A190" s="17"/>
      <c r="B190" s="14"/>
      <c r="C190" s="14"/>
      <c r="D190" s="17"/>
      <c r="E190" s="17"/>
      <c r="F190" s="16"/>
      <c r="G190" s="14"/>
      <c r="H190" s="14"/>
      <c r="I190" s="14"/>
      <c r="J190" s="14"/>
      <c r="K190" s="17"/>
      <c r="L190" s="17"/>
      <c r="M190" s="17"/>
      <c r="N190" s="17"/>
      <c r="O190" s="14"/>
      <c r="P190" s="14"/>
      <c r="Q190" s="16"/>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row>
    <row r="191" spans="1:47" x14ac:dyDescent="0.25">
      <c r="A191" s="17"/>
      <c r="B191" s="14"/>
      <c r="C191" s="14"/>
      <c r="D191" s="17"/>
      <c r="E191" s="17"/>
      <c r="F191" s="16"/>
      <c r="G191" s="14"/>
      <c r="H191" s="14"/>
      <c r="I191" s="14"/>
      <c r="J191" s="14"/>
      <c r="K191" s="17"/>
      <c r="L191" s="17"/>
      <c r="M191" s="17"/>
      <c r="N191" s="17"/>
      <c r="O191" s="14"/>
      <c r="P191" s="14"/>
      <c r="Q191" s="16"/>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row>
    <row r="192" spans="1:47" x14ac:dyDescent="0.25">
      <c r="A192" s="17"/>
      <c r="B192" s="14"/>
      <c r="C192" s="14"/>
      <c r="D192" s="17"/>
      <c r="E192" s="17"/>
      <c r="F192" s="16"/>
      <c r="G192" s="14"/>
      <c r="H192" s="14"/>
      <c r="I192" s="14"/>
      <c r="J192" s="14"/>
      <c r="K192" s="17"/>
      <c r="L192" s="17"/>
      <c r="M192" s="17"/>
      <c r="N192" s="17"/>
      <c r="O192" s="14"/>
      <c r="P192" s="14"/>
      <c r="Q192" s="16"/>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row>
    <row r="193" spans="1:47" x14ac:dyDescent="0.25">
      <c r="A193" s="17"/>
      <c r="B193" s="14"/>
      <c r="C193" s="14"/>
      <c r="D193" s="17"/>
      <c r="E193" s="17"/>
      <c r="F193" s="16"/>
      <c r="G193" s="14"/>
      <c r="H193" s="14"/>
      <c r="I193" s="14"/>
      <c r="J193" s="14"/>
      <c r="K193" s="17"/>
      <c r="L193" s="17"/>
      <c r="M193" s="17"/>
      <c r="N193" s="17"/>
      <c r="O193" s="14"/>
      <c r="P193" s="14"/>
      <c r="Q193" s="16"/>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row>
    <row r="194" spans="1:47" x14ac:dyDescent="0.25">
      <c r="A194" s="17"/>
      <c r="B194" s="14"/>
      <c r="C194" s="14"/>
      <c r="D194" s="17"/>
      <c r="E194" s="17"/>
      <c r="F194" s="16"/>
      <c r="G194" s="14"/>
      <c r="H194" s="14"/>
      <c r="I194" s="14"/>
      <c r="J194" s="14"/>
      <c r="K194" s="17"/>
      <c r="L194" s="17"/>
      <c r="M194" s="17"/>
      <c r="N194" s="17"/>
      <c r="O194" s="14"/>
      <c r="P194" s="14"/>
      <c r="Q194" s="16"/>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row>
    <row r="195" spans="1:47" x14ac:dyDescent="0.25">
      <c r="A195" s="17"/>
      <c r="B195" s="14"/>
      <c r="C195" s="14"/>
      <c r="D195" s="17"/>
      <c r="E195" s="17"/>
      <c r="F195" s="16"/>
      <c r="G195" s="14"/>
      <c r="H195" s="14"/>
      <c r="I195" s="14"/>
      <c r="J195" s="14"/>
      <c r="K195" s="17"/>
      <c r="L195" s="17"/>
      <c r="M195" s="17"/>
      <c r="N195" s="17"/>
      <c r="O195" s="14"/>
      <c r="P195" s="14"/>
      <c r="Q195" s="16"/>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row>
    <row r="196" spans="1:47" x14ac:dyDescent="0.25">
      <c r="A196" s="17"/>
      <c r="B196" s="14"/>
      <c r="C196" s="14"/>
      <c r="D196" s="17"/>
      <c r="E196" s="17"/>
      <c r="F196" s="16"/>
      <c r="G196" s="14"/>
      <c r="H196" s="14"/>
      <c r="I196" s="14"/>
      <c r="J196" s="14"/>
      <c r="K196" s="17"/>
      <c r="L196" s="17"/>
      <c r="M196" s="17"/>
      <c r="N196" s="17"/>
      <c r="O196" s="14"/>
      <c r="P196" s="14"/>
      <c r="Q196" s="16"/>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row>
    <row r="197" spans="1:47" x14ac:dyDescent="0.25">
      <c r="A197" s="17"/>
      <c r="B197" s="14"/>
      <c r="C197" s="14"/>
      <c r="D197" s="17"/>
      <c r="E197" s="17"/>
      <c r="F197" s="16"/>
      <c r="G197" s="14"/>
      <c r="H197" s="14"/>
      <c r="I197" s="14"/>
      <c r="J197" s="14"/>
      <c r="K197" s="17"/>
      <c r="L197" s="17"/>
      <c r="M197" s="17"/>
      <c r="N197" s="17"/>
      <c r="O197" s="14"/>
      <c r="P197" s="14"/>
      <c r="Q197" s="16"/>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row>
    <row r="198" spans="1:47" x14ac:dyDescent="0.25">
      <c r="A198" s="17"/>
      <c r="B198" s="14"/>
      <c r="C198" s="14"/>
      <c r="D198" s="17"/>
      <c r="E198" s="17"/>
      <c r="F198" s="16"/>
      <c r="G198" s="14"/>
      <c r="H198" s="14"/>
      <c r="I198" s="14"/>
      <c r="J198" s="14"/>
      <c r="K198" s="17"/>
      <c r="L198" s="17"/>
      <c r="M198" s="17"/>
      <c r="N198" s="17"/>
      <c r="O198" s="14"/>
      <c r="P198" s="14"/>
      <c r="Q198" s="16"/>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row>
    <row r="199" spans="1:47" x14ac:dyDescent="0.25">
      <c r="A199" s="17"/>
      <c r="B199" s="14"/>
      <c r="C199" s="14"/>
      <c r="D199" s="17"/>
      <c r="E199" s="17"/>
      <c r="F199" s="16"/>
      <c r="G199" s="14"/>
      <c r="H199" s="14"/>
      <c r="I199" s="14"/>
      <c r="J199" s="14"/>
      <c r="K199" s="17"/>
      <c r="L199" s="17"/>
      <c r="M199" s="17"/>
      <c r="N199" s="17"/>
      <c r="O199" s="14"/>
      <c r="P199" s="14"/>
      <c r="Q199" s="16"/>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row>
    <row r="200" spans="1:47" x14ac:dyDescent="0.25">
      <c r="A200" s="17"/>
      <c r="B200" s="14"/>
      <c r="C200" s="14"/>
      <c r="D200" s="17"/>
      <c r="E200" s="17"/>
      <c r="F200" s="16"/>
      <c r="G200" s="14"/>
      <c r="H200" s="14"/>
      <c r="I200" s="14"/>
      <c r="J200" s="14"/>
      <c r="K200" s="17"/>
      <c r="L200" s="17"/>
      <c r="M200" s="17"/>
      <c r="N200" s="17"/>
      <c r="O200" s="14"/>
      <c r="P200" s="14"/>
      <c r="Q200" s="16"/>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row>
    <row r="201" spans="1:47" x14ac:dyDescent="0.25">
      <c r="A201" s="17"/>
      <c r="B201" s="14"/>
      <c r="C201" s="14"/>
      <c r="D201" s="17"/>
      <c r="E201" s="17"/>
      <c r="F201" s="16"/>
      <c r="G201" s="14"/>
      <c r="H201" s="14"/>
      <c r="I201" s="14"/>
      <c r="J201" s="14"/>
      <c r="K201" s="17"/>
      <c r="L201" s="17"/>
      <c r="M201" s="17"/>
      <c r="N201" s="17"/>
      <c r="O201" s="14"/>
      <c r="P201" s="14"/>
      <c r="Q201" s="16"/>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row>
    <row r="202" spans="1:47" x14ac:dyDescent="0.25">
      <c r="A202" s="17"/>
      <c r="B202" s="14"/>
      <c r="C202" s="14"/>
      <c r="D202" s="17"/>
      <c r="E202" s="17"/>
      <c r="F202" s="16"/>
      <c r="G202" s="14"/>
      <c r="H202" s="14"/>
      <c r="I202" s="14"/>
      <c r="J202" s="14"/>
      <c r="K202" s="17"/>
      <c r="L202" s="17"/>
      <c r="M202" s="17"/>
      <c r="N202" s="17"/>
      <c r="O202" s="14"/>
      <c r="P202" s="14"/>
      <c r="Q202" s="16"/>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row>
    <row r="203" spans="1:47" x14ac:dyDescent="0.25">
      <c r="A203" s="17"/>
      <c r="B203" s="14"/>
      <c r="C203" s="14"/>
      <c r="D203" s="17"/>
      <c r="E203" s="17"/>
      <c r="F203" s="16"/>
      <c r="G203" s="14"/>
      <c r="H203" s="14"/>
      <c r="I203" s="14"/>
      <c r="J203" s="14"/>
      <c r="K203" s="17"/>
      <c r="L203" s="17"/>
      <c r="M203" s="17"/>
      <c r="N203" s="17"/>
      <c r="O203" s="14"/>
      <c r="P203" s="14"/>
      <c r="Q203" s="16"/>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row>
    <row r="204" spans="1:47" x14ac:dyDescent="0.25">
      <c r="A204" s="17"/>
      <c r="B204" s="14"/>
      <c r="C204" s="14"/>
      <c r="D204" s="17"/>
      <c r="E204" s="17"/>
      <c r="F204" s="16"/>
      <c r="G204" s="14"/>
      <c r="H204" s="14"/>
      <c r="I204" s="14"/>
      <c r="J204" s="14"/>
      <c r="K204" s="17"/>
      <c r="L204" s="17"/>
      <c r="M204" s="17"/>
      <c r="N204" s="17"/>
      <c r="O204" s="14"/>
      <c r="P204" s="14"/>
      <c r="Q204" s="16"/>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row>
    <row r="205" spans="1:47" x14ac:dyDescent="0.25">
      <c r="A205" s="17"/>
      <c r="B205" s="14"/>
      <c r="C205" s="14"/>
      <c r="D205" s="17"/>
      <c r="E205" s="17"/>
      <c r="F205" s="16"/>
      <c r="G205" s="14"/>
      <c r="H205" s="14"/>
      <c r="I205" s="14"/>
      <c r="J205" s="14"/>
      <c r="K205" s="17"/>
      <c r="L205" s="17"/>
      <c r="M205" s="17"/>
      <c r="N205" s="17"/>
      <c r="O205" s="14"/>
      <c r="P205" s="14"/>
      <c r="Q205" s="16"/>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row>
    <row r="206" spans="1:47" x14ac:dyDescent="0.25">
      <c r="A206" s="17"/>
      <c r="B206" s="14"/>
      <c r="C206" s="14"/>
      <c r="D206" s="17"/>
      <c r="E206" s="17"/>
      <c r="F206" s="16"/>
      <c r="G206" s="14"/>
      <c r="H206" s="14"/>
      <c r="I206" s="14"/>
      <c r="J206" s="14"/>
      <c r="K206" s="17"/>
      <c r="L206" s="17"/>
      <c r="M206" s="17"/>
      <c r="N206" s="17"/>
      <c r="O206" s="14"/>
      <c r="P206" s="14"/>
      <c r="Q206" s="16"/>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row>
    <row r="207" spans="1:47" x14ac:dyDescent="0.25">
      <c r="A207" s="17"/>
      <c r="B207" s="14"/>
      <c r="C207" s="14"/>
      <c r="D207" s="17"/>
      <c r="E207" s="17"/>
      <c r="F207" s="16"/>
      <c r="G207" s="14"/>
      <c r="H207" s="14"/>
      <c r="I207" s="14"/>
      <c r="J207" s="14"/>
      <c r="K207" s="17"/>
      <c r="L207" s="17"/>
      <c r="M207" s="17"/>
      <c r="N207" s="17"/>
      <c r="O207" s="14"/>
      <c r="P207" s="14"/>
      <c r="Q207" s="16"/>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row>
    <row r="208" spans="1:47" x14ac:dyDescent="0.25">
      <c r="A208" s="17"/>
      <c r="B208" s="14"/>
      <c r="C208" s="14"/>
      <c r="D208" s="17"/>
      <c r="E208" s="17"/>
      <c r="F208" s="16"/>
      <c r="G208" s="14"/>
      <c r="H208" s="14"/>
      <c r="I208" s="14"/>
      <c r="J208" s="14"/>
      <c r="K208" s="17"/>
      <c r="L208" s="17"/>
      <c r="M208" s="17"/>
      <c r="N208" s="17"/>
      <c r="O208" s="14"/>
      <c r="P208" s="14"/>
      <c r="Q208" s="16"/>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row>
    <row r="209" spans="1:47" x14ac:dyDescent="0.25">
      <c r="A209" s="17"/>
      <c r="B209" s="14"/>
      <c r="C209" s="14"/>
      <c r="D209" s="17"/>
      <c r="E209" s="17"/>
      <c r="F209" s="16"/>
      <c r="G209" s="14"/>
      <c r="H209" s="14"/>
      <c r="I209" s="14"/>
      <c r="J209" s="14"/>
      <c r="K209" s="17"/>
      <c r="L209" s="17"/>
      <c r="M209" s="17"/>
      <c r="N209" s="17"/>
      <c r="O209" s="14"/>
      <c r="P209" s="14"/>
      <c r="Q209" s="16"/>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row>
    <row r="210" spans="1:47" x14ac:dyDescent="0.25">
      <c r="A210" s="17"/>
      <c r="B210" s="14"/>
      <c r="C210" s="14"/>
      <c r="D210" s="17"/>
      <c r="E210" s="17"/>
      <c r="F210" s="16"/>
      <c r="G210" s="14"/>
      <c r="H210" s="14"/>
      <c r="I210" s="14"/>
      <c r="J210" s="14"/>
      <c r="K210" s="17"/>
      <c r="L210" s="17"/>
      <c r="M210" s="17"/>
      <c r="N210" s="17"/>
      <c r="O210" s="14"/>
      <c r="P210" s="14"/>
      <c r="Q210" s="16"/>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row>
    <row r="211" spans="1:47" x14ac:dyDescent="0.25">
      <c r="A211" s="17"/>
      <c r="B211" s="14"/>
      <c r="C211" s="14"/>
      <c r="D211" s="17"/>
      <c r="E211" s="17"/>
      <c r="F211" s="16"/>
      <c r="G211" s="14"/>
      <c r="H211" s="14"/>
      <c r="I211" s="14"/>
      <c r="J211" s="14"/>
      <c r="K211" s="17"/>
      <c r="L211" s="17"/>
      <c r="M211" s="17"/>
      <c r="N211" s="17"/>
      <c r="O211" s="14"/>
      <c r="P211" s="14"/>
      <c r="Q211" s="16"/>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row>
    <row r="212" spans="1:47" x14ac:dyDescent="0.25">
      <c r="A212" s="17"/>
      <c r="B212" s="14"/>
      <c r="C212" s="14"/>
      <c r="D212" s="17"/>
      <c r="E212" s="17"/>
      <c r="F212" s="16"/>
      <c r="G212" s="14"/>
      <c r="H212" s="14"/>
      <c r="I212" s="14"/>
      <c r="J212" s="14"/>
      <c r="K212" s="17"/>
      <c r="L212" s="17"/>
      <c r="M212" s="17"/>
      <c r="N212" s="17"/>
      <c r="O212" s="14"/>
      <c r="P212" s="14"/>
      <c r="Q212" s="16"/>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row>
    <row r="213" spans="1:47" x14ac:dyDescent="0.25">
      <c r="A213" s="17"/>
      <c r="B213" s="14"/>
      <c r="C213" s="14"/>
      <c r="D213" s="17"/>
      <c r="E213" s="17"/>
      <c r="F213" s="16"/>
      <c r="G213" s="14"/>
      <c r="H213" s="14"/>
      <c r="I213" s="14"/>
      <c r="J213" s="14"/>
      <c r="K213" s="17"/>
      <c r="L213" s="17"/>
      <c r="M213" s="17"/>
      <c r="N213" s="17"/>
      <c r="O213" s="14"/>
      <c r="P213" s="14"/>
      <c r="Q213" s="16"/>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row>
    <row r="214" spans="1:47" x14ac:dyDescent="0.25">
      <c r="A214" s="17"/>
      <c r="B214" s="14"/>
      <c r="C214" s="14"/>
      <c r="D214" s="17"/>
      <c r="E214" s="17"/>
      <c r="F214" s="16"/>
      <c r="G214" s="14"/>
      <c r="H214" s="14"/>
      <c r="I214" s="14"/>
      <c r="J214" s="14"/>
      <c r="K214" s="17"/>
      <c r="L214" s="17"/>
      <c r="M214" s="17"/>
      <c r="N214" s="17"/>
      <c r="O214" s="14"/>
      <c r="P214" s="14"/>
      <c r="Q214" s="16"/>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row>
    <row r="215" spans="1:47" x14ac:dyDescent="0.25">
      <c r="A215" s="17"/>
      <c r="B215" s="14"/>
      <c r="C215" s="14"/>
      <c r="D215" s="17"/>
      <c r="E215" s="17"/>
      <c r="F215" s="16"/>
      <c r="G215" s="14"/>
      <c r="H215" s="14"/>
      <c r="I215" s="14"/>
      <c r="J215" s="14"/>
      <c r="K215" s="17"/>
      <c r="L215" s="17"/>
      <c r="M215" s="17"/>
      <c r="N215" s="17"/>
      <c r="O215" s="14"/>
      <c r="P215" s="14"/>
      <c r="Q215" s="16"/>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row>
    <row r="216" spans="1:47" x14ac:dyDescent="0.25">
      <c r="A216" s="17"/>
      <c r="B216" s="14"/>
      <c r="C216" s="14"/>
      <c r="D216" s="17"/>
      <c r="E216" s="17"/>
      <c r="F216" s="16"/>
      <c r="G216" s="14"/>
      <c r="H216" s="14"/>
      <c r="I216" s="14"/>
      <c r="J216" s="14"/>
      <c r="K216" s="17"/>
      <c r="L216" s="17"/>
      <c r="M216" s="17"/>
      <c r="N216" s="17"/>
      <c r="O216" s="14"/>
      <c r="P216" s="14"/>
      <c r="Q216" s="16"/>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row>
    <row r="217" spans="1:47" x14ac:dyDescent="0.25">
      <c r="A217" s="17"/>
      <c r="B217" s="14"/>
      <c r="C217" s="14"/>
      <c r="D217" s="17"/>
      <c r="E217" s="17"/>
      <c r="F217" s="16"/>
      <c r="G217" s="14"/>
      <c r="H217" s="14"/>
      <c r="I217" s="14"/>
      <c r="J217" s="14"/>
      <c r="K217" s="17"/>
      <c r="L217" s="17"/>
      <c r="M217" s="17"/>
      <c r="N217" s="17"/>
      <c r="O217" s="14"/>
      <c r="P217" s="14"/>
      <c r="Q217" s="16"/>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row>
    <row r="218" spans="1:47" x14ac:dyDescent="0.25">
      <c r="A218" s="17"/>
      <c r="B218" s="14"/>
      <c r="C218" s="14"/>
      <c r="D218" s="17"/>
      <c r="E218" s="17"/>
      <c r="F218" s="16"/>
      <c r="G218" s="14"/>
      <c r="H218" s="14"/>
      <c r="I218" s="14"/>
      <c r="J218" s="14"/>
      <c r="K218" s="17"/>
      <c r="L218" s="17"/>
      <c r="M218" s="17"/>
      <c r="N218" s="17"/>
      <c r="O218" s="14"/>
      <c r="P218" s="14"/>
      <c r="Q218" s="16"/>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row>
    <row r="219" spans="1:47" x14ac:dyDescent="0.25">
      <c r="A219" s="17"/>
      <c r="B219" s="14"/>
      <c r="C219" s="14"/>
      <c r="D219" s="17"/>
      <c r="E219" s="17"/>
      <c r="F219" s="16"/>
      <c r="G219" s="14"/>
      <c r="H219" s="14"/>
      <c r="I219" s="14"/>
      <c r="J219" s="14"/>
      <c r="K219" s="17"/>
      <c r="L219" s="17"/>
      <c r="M219" s="17"/>
      <c r="N219" s="17"/>
      <c r="O219" s="14"/>
      <c r="P219" s="14"/>
      <c r="Q219" s="16"/>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row>
    <row r="220" spans="1:47" x14ac:dyDescent="0.25">
      <c r="A220" s="17"/>
      <c r="B220" s="14"/>
      <c r="C220" s="14"/>
      <c r="D220" s="17"/>
      <c r="E220" s="17"/>
      <c r="F220" s="16"/>
      <c r="G220" s="14"/>
      <c r="H220" s="14"/>
      <c r="I220" s="14"/>
      <c r="J220" s="14"/>
      <c r="K220" s="17"/>
      <c r="L220" s="17"/>
      <c r="M220" s="17"/>
      <c r="N220" s="17"/>
      <c r="O220" s="14"/>
      <c r="P220" s="14"/>
      <c r="Q220" s="16"/>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row>
    <row r="221" spans="1:47" x14ac:dyDescent="0.25">
      <c r="A221" s="17"/>
      <c r="B221" s="14"/>
      <c r="C221" s="14"/>
      <c r="D221" s="17"/>
      <c r="E221" s="17"/>
      <c r="F221" s="16"/>
      <c r="G221" s="14"/>
      <c r="H221" s="14"/>
      <c r="I221" s="14"/>
      <c r="J221" s="14"/>
      <c r="K221" s="17"/>
      <c r="L221" s="17"/>
      <c r="M221" s="17"/>
      <c r="N221" s="17"/>
      <c r="O221" s="14"/>
      <c r="P221" s="14"/>
      <c r="Q221" s="16"/>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row>
    <row r="222" spans="1:47" x14ac:dyDescent="0.25">
      <c r="A222" s="17"/>
      <c r="B222" s="14"/>
      <c r="C222" s="14"/>
      <c r="D222" s="17"/>
      <c r="E222" s="17"/>
      <c r="F222" s="16"/>
      <c r="G222" s="14"/>
      <c r="H222" s="14"/>
      <c r="I222" s="14"/>
      <c r="J222" s="14"/>
      <c r="K222" s="17"/>
      <c r="L222" s="17"/>
      <c r="M222" s="17"/>
      <c r="N222" s="17"/>
      <c r="O222" s="14"/>
      <c r="P222" s="14"/>
      <c r="Q222" s="16"/>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row>
    <row r="223" spans="1:47" x14ac:dyDescent="0.25">
      <c r="A223" s="17"/>
      <c r="B223" s="14"/>
      <c r="C223" s="14"/>
      <c r="D223" s="17"/>
      <c r="E223" s="17"/>
      <c r="F223" s="16"/>
      <c r="G223" s="14"/>
      <c r="H223" s="14"/>
      <c r="I223" s="14"/>
      <c r="J223" s="14"/>
      <c r="K223" s="17"/>
      <c r="L223" s="17"/>
      <c r="M223" s="17"/>
      <c r="N223" s="17"/>
      <c r="O223" s="14"/>
      <c r="P223" s="14"/>
      <c r="Q223" s="16"/>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row>
    <row r="224" spans="1:47" x14ac:dyDescent="0.25">
      <c r="A224" s="17"/>
      <c r="B224" s="14"/>
      <c r="C224" s="14"/>
      <c r="D224" s="17"/>
      <c r="E224" s="17"/>
      <c r="F224" s="16"/>
      <c r="G224" s="14"/>
      <c r="H224" s="14"/>
      <c r="I224" s="14"/>
      <c r="J224" s="14"/>
      <c r="K224" s="17"/>
      <c r="L224" s="17"/>
      <c r="M224" s="17"/>
      <c r="N224" s="17"/>
      <c r="O224" s="14"/>
      <c r="P224" s="14"/>
      <c r="Q224" s="16"/>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row>
    <row r="225" spans="1:47" x14ac:dyDescent="0.25">
      <c r="A225" s="17"/>
      <c r="B225" s="14"/>
      <c r="C225" s="14"/>
      <c r="D225" s="17"/>
      <c r="E225" s="17"/>
      <c r="F225" s="16"/>
      <c r="G225" s="14"/>
      <c r="H225" s="14"/>
      <c r="I225" s="14"/>
      <c r="J225" s="14"/>
      <c r="K225" s="17"/>
      <c r="L225" s="17"/>
      <c r="M225" s="17"/>
      <c r="N225" s="17"/>
      <c r="O225" s="14"/>
      <c r="P225" s="14"/>
      <c r="Q225" s="16"/>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row>
    <row r="226" spans="1:47" x14ac:dyDescent="0.25">
      <c r="A226" s="17"/>
      <c r="B226" s="14"/>
      <c r="C226" s="14"/>
      <c r="D226" s="17"/>
      <c r="E226" s="17"/>
      <c r="F226" s="16"/>
      <c r="G226" s="14"/>
      <c r="H226" s="14"/>
      <c r="I226" s="14"/>
      <c r="J226" s="14"/>
      <c r="K226" s="17"/>
      <c r="L226" s="17"/>
      <c r="M226" s="17"/>
      <c r="N226" s="17"/>
      <c r="O226" s="14"/>
      <c r="P226" s="14"/>
      <c r="Q226" s="16"/>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row>
    <row r="227" spans="1:47" x14ac:dyDescent="0.25">
      <c r="A227" s="17"/>
      <c r="B227" s="14"/>
      <c r="C227" s="14"/>
      <c r="D227" s="17"/>
      <c r="E227" s="17"/>
      <c r="F227" s="16"/>
      <c r="G227" s="14"/>
      <c r="H227" s="14"/>
      <c r="I227" s="14"/>
      <c r="J227" s="14"/>
      <c r="K227" s="17"/>
      <c r="L227" s="17"/>
      <c r="M227" s="17"/>
      <c r="N227" s="17"/>
      <c r="O227" s="14"/>
      <c r="P227" s="14"/>
      <c r="Q227" s="16"/>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row>
    <row r="228" spans="1:47" x14ac:dyDescent="0.25">
      <c r="A228" s="17"/>
      <c r="B228" s="14"/>
      <c r="C228" s="14"/>
      <c r="D228" s="17"/>
      <c r="E228" s="17"/>
      <c r="F228" s="16"/>
      <c r="G228" s="14"/>
      <c r="H228" s="14"/>
      <c r="I228" s="14"/>
      <c r="J228" s="14"/>
      <c r="K228" s="17"/>
      <c r="L228" s="17"/>
      <c r="M228" s="17"/>
      <c r="N228" s="17"/>
      <c r="O228" s="14"/>
      <c r="P228" s="14"/>
      <c r="Q228" s="16"/>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row>
    <row r="229" spans="1:47" x14ac:dyDescent="0.25">
      <c r="A229" s="17"/>
      <c r="B229" s="14"/>
      <c r="C229" s="14"/>
      <c r="D229" s="17"/>
      <c r="E229" s="17"/>
      <c r="F229" s="16"/>
      <c r="G229" s="14"/>
      <c r="H229" s="14"/>
      <c r="I229" s="14"/>
      <c r="J229" s="14"/>
      <c r="K229" s="17"/>
      <c r="L229" s="17"/>
      <c r="M229" s="17"/>
      <c r="N229" s="17"/>
      <c r="O229" s="14"/>
      <c r="P229" s="14"/>
      <c r="Q229" s="16"/>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row>
    <row r="230" spans="1:47" x14ac:dyDescent="0.25">
      <c r="A230" s="17"/>
      <c r="B230" s="14"/>
      <c r="C230" s="14"/>
      <c r="D230" s="17"/>
      <c r="E230" s="17"/>
      <c r="F230" s="16"/>
      <c r="G230" s="14"/>
      <c r="H230" s="14"/>
      <c r="I230" s="14"/>
      <c r="J230" s="14"/>
      <c r="K230" s="17"/>
      <c r="L230" s="17"/>
      <c r="M230" s="17"/>
      <c r="N230" s="17"/>
      <c r="O230" s="14"/>
      <c r="P230" s="14"/>
      <c r="Q230" s="16"/>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row>
    <row r="231" spans="1:47" x14ac:dyDescent="0.25">
      <c r="A231" s="17"/>
      <c r="B231" s="14"/>
      <c r="C231" s="14"/>
      <c r="D231" s="17"/>
      <c r="E231" s="17"/>
      <c r="F231" s="16"/>
      <c r="G231" s="14"/>
      <c r="H231" s="14"/>
      <c r="I231" s="14"/>
      <c r="J231" s="14"/>
      <c r="K231" s="17"/>
      <c r="L231" s="17"/>
      <c r="M231" s="17"/>
      <c r="N231" s="17"/>
      <c r="O231" s="14"/>
      <c r="P231" s="14"/>
      <c r="Q231" s="16"/>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row>
    <row r="232" spans="1:47" x14ac:dyDescent="0.25">
      <c r="A232" s="17"/>
      <c r="B232" s="14"/>
      <c r="C232" s="14"/>
      <c r="D232" s="17"/>
      <c r="E232" s="17"/>
      <c r="F232" s="16"/>
      <c r="G232" s="14"/>
      <c r="H232" s="14"/>
      <c r="I232" s="14"/>
      <c r="J232" s="14"/>
      <c r="K232" s="17"/>
      <c r="L232" s="17"/>
      <c r="M232" s="17"/>
      <c r="N232" s="17"/>
      <c r="O232" s="14"/>
      <c r="P232" s="14"/>
      <c r="Q232" s="16"/>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c r="AT232" s="14"/>
      <c r="AU232" s="14"/>
    </row>
    <row r="233" spans="1:47" x14ac:dyDescent="0.25">
      <c r="A233" s="17"/>
      <c r="B233" s="14"/>
      <c r="C233" s="14"/>
      <c r="D233" s="17"/>
      <c r="E233" s="17"/>
      <c r="F233" s="16"/>
      <c r="G233" s="14"/>
      <c r="H233" s="14"/>
      <c r="I233" s="14"/>
      <c r="J233" s="14"/>
      <c r="K233" s="17"/>
      <c r="L233" s="17"/>
      <c r="M233" s="17"/>
      <c r="N233" s="17"/>
      <c r="O233" s="14"/>
      <c r="P233" s="14"/>
      <c r="Q233" s="16"/>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4"/>
    </row>
    <row r="234" spans="1:47" x14ac:dyDescent="0.25">
      <c r="A234" s="17"/>
      <c r="B234" s="14"/>
      <c r="C234" s="14"/>
      <c r="D234" s="17"/>
      <c r="E234" s="17"/>
      <c r="F234" s="16"/>
      <c r="G234" s="14"/>
      <c r="H234" s="14"/>
      <c r="I234" s="14"/>
      <c r="J234" s="14"/>
      <c r="K234" s="17"/>
      <c r="L234" s="17"/>
      <c r="M234" s="17"/>
      <c r="N234" s="17"/>
      <c r="O234" s="14"/>
      <c r="P234" s="14"/>
      <c r="Q234" s="16"/>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row>
    <row r="235" spans="1:47" x14ac:dyDescent="0.25">
      <c r="A235" s="17"/>
      <c r="B235" s="14"/>
      <c r="C235" s="14"/>
      <c r="D235" s="17"/>
      <c r="E235" s="17"/>
      <c r="F235" s="16"/>
      <c r="G235" s="14"/>
      <c r="H235" s="14"/>
      <c r="I235" s="14"/>
      <c r="J235" s="14"/>
      <c r="K235" s="17"/>
      <c r="L235" s="17"/>
      <c r="M235" s="17"/>
      <c r="N235" s="17"/>
      <c r="O235" s="14"/>
      <c r="P235" s="14"/>
      <c r="Q235" s="16"/>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row>
    <row r="236" spans="1:47" x14ac:dyDescent="0.25">
      <c r="A236" s="17"/>
      <c r="B236" s="14"/>
      <c r="C236" s="14"/>
      <c r="D236" s="17"/>
      <c r="E236" s="17"/>
      <c r="F236" s="16"/>
      <c r="G236" s="14"/>
      <c r="H236" s="14"/>
      <c r="I236" s="14"/>
      <c r="J236" s="14"/>
      <c r="K236" s="17"/>
      <c r="L236" s="17"/>
      <c r="M236" s="17"/>
      <c r="N236" s="17"/>
      <c r="O236" s="14"/>
      <c r="P236" s="14"/>
      <c r="Q236" s="16"/>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row>
    <row r="237" spans="1:47" x14ac:dyDescent="0.25">
      <c r="A237" s="17"/>
      <c r="B237" s="14"/>
      <c r="C237" s="14"/>
      <c r="D237" s="17"/>
      <c r="E237" s="17"/>
      <c r="F237" s="16"/>
      <c r="G237" s="14"/>
      <c r="H237" s="14"/>
      <c r="I237" s="14"/>
      <c r="J237" s="14"/>
      <c r="K237" s="17"/>
      <c r="L237" s="17"/>
      <c r="M237" s="17"/>
      <c r="N237" s="17"/>
      <c r="O237" s="14"/>
      <c r="P237" s="14"/>
      <c r="Q237" s="16"/>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row>
    <row r="238" spans="1:47" x14ac:dyDescent="0.25">
      <c r="A238" s="17"/>
      <c r="B238" s="14"/>
      <c r="C238" s="14"/>
      <c r="D238" s="17"/>
      <c r="E238" s="17"/>
      <c r="F238" s="16"/>
      <c r="G238" s="14"/>
      <c r="H238" s="14"/>
      <c r="I238" s="14"/>
      <c r="J238" s="14"/>
      <c r="K238" s="17"/>
      <c r="L238" s="17"/>
      <c r="M238" s="17"/>
      <c r="N238" s="17"/>
      <c r="O238" s="14"/>
      <c r="P238" s="14"/>
      <c r="Q238" s="16"/>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row>
    <row r="239" spans="1:47" x14ac:dyDescent="0.25">
      <c r="A239" s="17"/>
      <c r="B239" s="14"/>
      <c r="C239" s="14"/>
      <c r="D239" s="17"/>
      <c r="E239" s="17"/>
      <c r="F239" s="16"/>
      <c r="G239" s="14"/>
      <c r="H239" s="14"/>
      <c r="I239" s="14"/>
      <c r="J239" s="14"/>
      <c r="K239" s="17"/>
      <c r="L239" s="17"/>
      <c r="M239" s="17"/>
      <c r="N239" s="17"/>
      <c r="O239" s="14"/>
      <c r="P239" s="14"/>
      <c r="Q239" s="16"/>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c r="AT239" s="14"/>
      <c r="AU239" s="14"/>
    </row>
    <row r="240" spans="1:47" x14ac:dyDescent="0.25">
      <c r="A240" s="17"/>
      <c r="B240" s="14"/>
      <c r="C240" s="14"/>
      <c r="D240" s="17"/>
      <c r="E240" s="17"/>
      <c r="F240" s="16"/>
      <c r="G240" s="14"/>
      <c r="H240" s="14"/>
      <c r="I240" s="14"/>
      <c r="J240" s="14"/>
      <c r="K240" s="17"/>
      <c r="L240" s="17"/>
      <c r="M240" s="17"/>
      <c r="N240" s="17"/>
      <c r="O240" s="14"/>
      <c r="P240" s="14"/>
      <c r="Q240" s="16"/>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4"/>
    </row>
    <row r="241" spans="1:47" x14ac:dyDescent="0.25">
      <c r="A241" s="17"/>
      <c r="B241" s="14"/>
      <c r="C241" s="14"/>
      <c r="D241" s="17"/>
      <c r="E241" s="17"/>
      <c r="F241" s="16"/>
      <c r="G241" s="14"/>
      <c r="H241" s="14"/>
      <c r="I241" s="14"/>
      <c r="J241" s="14"/>
      <c r="K241" s="17"/>
      <c r="L241" s="17"/>
      <c r="M241" s="17"/>
      <c r="N241" s="17"/>
      <c r="O241" s="14"/>
      <c r="P241" s="14"/>
      <c r="Q241" s="16"/>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c r="AU241" s="14"/>
    </row>
    <row r="242" spans="1:47" x14ac:dyDescent="0.25">
      <c r="A242" s="17"/>
      <c r="B242" s="14"/>
      <c r="C242" s="14"/>
      <c r="D242" s="17"/>
      <c r="E242" s="17"/>
      <c r="F242" s="16"/>
      <c r="G242" s="14"/>
      <c r="H242" s="14"/>
      <c r="I242" s="14"/>
      <c r="J242" s="14"/>
      <c r="K242" s="17"/>
      <c r="L242" s="17"/>
      <c r="M242" s="17"/>
      <c r="N242" s="17"/>
      <c r="O242" s="14"/>
      <c r="P242" s="14"/>
      <c r="Q242" s="16"/>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row>
    <row r="243" spans="1:47" x14ac:dyDescent="0.25">
      <c r="A243" s="17"/>
      <c r="B243" s="14"/>
      <c r="C243" s="14"/>
      <c r="D243" s="17"/>
      <c r="E243" s="17"/>
      <c r="F243" s="16"/>
      <c r="G243" s="14"/>
      <c r="H243" s="14"/>
      <c r="I243" s="14"/>
      <c r="J243" s="14"/>
      <c r="K243" s="17"/>
      <c r="L243" s="17"/>
      <c r="M243" s="17"/>
      <c r="N243" s="17"/>
      <c r="O243" s="14"/>
      <c r="P243" s="14"/>
      <c r="Q243" s="16"/>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c r="AU243" s="14"/>
    </row>
    <row r="244" spans="1:47" x14ac:dyDescent="0.25">
      <c r="A244" s="17"/>
      <c r="B244" s="14"/>
      <c r="C244" s="14"/>
      <c r="D244" s="17"/>
      <c r="E244" s="17"/>
      <c r="F244" s="16"/>
      <c r="G244" s="14"/>
      <c r="H244" s="14"/>
      <c r="I244" s="14"/>
      <c r="J244" s="14"/>
      <c r="K244" s="17"/>
      <c r="L244" s="17"/>
      <c r="M244" s="17"/>
      <c r="N244" s="17"/>
      <c r="O244" s="14"/>
      <c r="P244" s="14"/>
      <c r="Q244" s="16"/>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row>
    <row r="245" spans="1:47" x14ac:dyDescent="0.25">
      <c r="A245" s="17"/>
      <c r="B245" s="14"/>
      <c r="C245" s="14"/>
      <c r="D245" s="17"/>
      <c r="E245" s="17"/>
      <c r="F245" s="16"/>
      <c r="G245" s="14"/>
      <c r="H245" s="14"/>
      <c r="I245" s="14"/>
      <c r="J245" s="14"/>
      <c r="K245" s="17"/>
      <c r="L245" s="17"/>
      <c r="M245" s="17"/>
      <c r="N245" s="17"/>
      <c r="O245" s="14"/>
      <c r="P245" s="14"/>
      <c r="Q245" s="16"/>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4"/>
    </row>
    <row r="246" spans="1:47" x14ac:dyDescent="0.25">
      <c r="A246" s="17"/>
      <c r="B246" s="14"/>
      <c r="C246" s="14"/>
      <c r="D246" s="17"/>
      <c r="E246" s="17"/>
      <c r="F246" s="16"/>
      <c r="G246" s="14"/>
      <c r="H246" s="14"/>
      <c r="I246" s="14"/>
      <c r="J246" s="14"/>
      <c r="K246" s="17"/>
      <c r="L246" s="17"/>
      <c r="M246" s="17"/>
      <c r="N246" s="17"/>
      <c r="O246" s="14"/>
      <c r="P246" s="14"/>
      <c r="Q246" s="16"/>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row>
    <row r="247" spans="1:47" x14ac:dyDescent="0.25">
      <c r="A247" s="17"/>
      <c r="B247" s="14"/>
      <c r="C247" s="14"/>
      <c r="D247" s="17"/>
      <c r="E247" s="17"/>
      <c r="F247" s="16"/>
      <c r="G247" s="14"/>
      <c r="H247" s="14"/>
      <c r="I247" s="14"/>
      <c r="J247" s="14"/>
      <c r="K247" s="17"/>
      <c r="L247" s="17"/>
      <c r="M247" s="17"/>
      <c r="N247" s="17"/>
      <c r="O247" s="14"/>
      <c r="P247" s="14"/>
      <c r="Q247" s="16"/>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c r="AU247" s="14"/>
    </row>
    <row r="248" spans="1:47" x14ac:dyDescent="0.25">
      <c r="A248" s="17"/>
      <c r="B248" s="14"/>
      <c r="C248" s="14"/>
      <c r="D248" s="17"/>
      <c r="E248" s="17"/>
      <c r="F248" s="16"/>
      <c r="G248" s="14"/>
      <c r="H248" s="14"/>
      <c r="I248" s="14"/>
      <c r="J248" s="14"/>
      <c r="K248" s="17"/>
      <c r="L248" s="17"/>
      <c r="M248" s="17"/>
      <c r="N248" s="17"/>
      <c r="O248" s="14"/>
      <c r="P248" s="14"/>
      <c r="Q248" s="16"/>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row>
    <row r="249" spans="1:47" x14ac:dyDescent="0.25">
      <c r="A249" s="17"/>
      <c r="B249" s="14"/>
      <c r="C249" s="14"/>
      <c r="D249" s="17"/>
      <c r="E249" s="17"/>
      <c r="F249" s="16"/>
      <c r="G249" s="14"/>
      <c r="H249" s="14"/>
      <c r="I249" s="14"/>
      <c r="J249" s="14"/>
      <c r="K249" s="17"/>
      <c r="L249" s="17"/>
      <c r="M249" s="17"/>
      <c r="N249" s="17"/>
      <c r="O249" s="14"/>
      <c r="P249" s="14"/>
      <c r="Q249" s="16"/>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row>
    <row r="250" spans="1:47" x14ac:dyDescent="0.25">
      <c r="A250" s="17"/>
      <c r="B250" s="14"/>
      <c r="C250" s="14"/>
      <c r="D250" s="17"/>
      <c r="E250" s="17"/>
      <c r="F250" s="16"/>
      <c r="G250" s="14"/>
      <c r="H250" s="14"/>
      <c r="I250" s="14"/>
      <c r="J250" s="14"/>
      <c r="K250" s="17"/>
      <c r="L250" s="17"/>
      <c r="M250" s="17"/>
      <c r="N250" s="17"/>
      <c r="O250" s="14"/>
      <c r="P250" s="14"/>
      <c r="Q250" s="16"/>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row>
    <row r="251" spans="1:47" x14ac:dyDescent="0.25">
      <c r="A251" s="17"/>
      <c r="B251" s="14"/>
      <c r="C251" s="14"/>
      <c r="D251" s="17"/>
      <c r="E251" s="17"/>
      <c r="F251" s="16"/>
      <c r="G251" s="14"/>
      <c r="H251" s="14"/>
      <c r="I251" s="14"/>
      <c r="J251" s="14"/>
      <c r="K251" s="17"/>
      <c r="L251" s="17"/>
      <c r="M251" s="17"/>
      <c r="N251" s="17"/>
      <c r="O251" s="14"/>
      <c r="P251" s="14"/>
      <c r="Q251" s="16"/>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c r="AR251" s="14"/>
      <c r="AS251" s="14"/>
      <c r="AT251" s="14"/>
      <c r="AU251" s="14"/>
    </row>
    <row r="252" spans="1:47" x14ac:dyDescent="0.25">
      <c r="A252" s="17"/>
      <c r="B252" s="14"/>
      <c r="C252" s="14"/>
      <c r="D252" s="17"/>
      <c r="E252" s="17"/>
      <c r="F252" s="16"/>
      <c r="G252" s="14"/>
      <c r="H252" s="14"/>
      <c r="I252" s="14"/>
      <c r="J252" s="14"/>
      <c r="K252" s="17"/>
      <c r="L252" s="17"/>
      <c r="M252" s="17"/>
      <c r="N252" s="17"/>
      <c r="O252" s="14"/>
      <c r="P252" s="14"/>
      <c r="Q252" s="16"/>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row>
    <row r="253" spans="1:47" x14ac:dyDescent="0.25">
      <c r="A253" s="17"/>
      <c r="B253" s="14"/>
      <c r="C253" s="14"/>
      <c r="D253" s="17"/>
      <c r="E253" s="17"/>
      <c r="F253" s="16"/>
      <c r="G253" s="14"/>
      <c r="H253" s="14"/>
      <c r="I253" s="14"/>
      <c r="J253" s="14"/>
      <c r="K253" s="17"/>
      <c r="L253" s="17"/>
      <c r="M253" s="17"/>
      <c r="N253" s="17"/>
      <c r="O253" s="14"/>
      <c r="P253" s="14"/>
      <c r="Q253" s="16"/>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c r="AT253" s="14"/>
      <c r="AU253" s="14"/>
    </row>
    <row r="254" spans="1:47" x14ac:dyDescent="0.25">
      <c r="A254" s="17"/>
      <c r="B254" s="14"/>
      <c r="C254" s="14"/>
      <c r="D254" s="17"/>
      <c r="E254" s="17"/>
      <c r="F254" s="16"/>
      <c r="G254" s="14"/>
      <c r="H254" s="14"/>
      <c r="I254" s="14"/>
      <c r="J254" s="14"/>
      <c r="K254" s="17"/>
      <c r="L254" s="17"/>
      <c r="M254" s="17"/>
      <c r="N254" s="17"/>
      <c r="O254" s="14"/>
      <c r="P254" s="14"/>
      <c r="Q254" s="16"/>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c r="AT254" s="14"/>
      <c r="AU254" s="14"/>
    </row>
    <row r="255" spans="1:47" x14ac:dyDescent="0.25">
      <c r="A255" s="17"/>
      <c r="B255" s="14"/>
      <c r="C255" s="14"/>
      <c r="D255" s="17"/>
      <c r="E255" s="17"/>
      <c r="F255" s="16"/>
      <c r="G255" s="14"/>
      <c r="H255" s="14"/>
      <c r="I255" s="14"/>
      <c r="J255" s="14"/>
      <c r="K255" s="17"/>
      <c r="L255" s="17"/>
      <c r="M255" s="17"/>
      <c r="N255" s="17"/>
      <c r="O255" s="14"/>
      <c r="P255" s="14"/>
      <c r="Q255" s="16"/>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c r="AT255" s="14"/>
      <c r="AU255" s="14"/>
    </row>
    <row r="256" spans="1:47" x14ac:dyDescent="0.25">
      <c r="A256" s="17"/>
      <c r="B256" s="14"/>
      <c r="C256" s="14"/>
      <c r="D256" s="17"/>
      <c r="E256" s="17"/>
      <c r="F256" s="16"/>
      <c r="G256" s="14"/>
      <c r="H256" s="14"/>
      <c r="I256" s="14"/>
      <c r="J256" s="14"/>
      <c r="K256" s="17"/>
      <c r="L256" s="17"/>
      <c r="M256" s="17"/>
      <c r="N256" s="17"/>
      <c r="O256" s="14"/>
      <c r="P256" s="14"/>
      <c r="Q256" s="16"/>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row>
    <row r="257" spans="1:47" x14ac:dyDescent="0.25">
      <c r="A257" s="17"/>
      <c r="B257" s="14"/>
      <c r="C257" s="14"/>
      <c r="D257" s="17"/>
      <c r="E257" s="17"/>
      <c r="F257" s="16"/>
      <c r="G257" s="14"/>
      <c r="H257" s="14"/>
      <c r="I257" s="14"/>
      <c r="J257" s="14"/>
      <c r="K257" s="17"/>
      <c r="L257" s="17"/>
      <c r="M257" s="17"/>
      <c r="N257" s="17"/>
      <c r="O257" s="14"/>
      <c r="P257" s="14"/>
      <c r="Q257" s="16"/>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14"/>
      <c r="AS257" s="14"/>
      <c r="AT257" s="14"/>
      <c r="AU257" s="14"/>
    </row>
    <row r="258" spans="1:47" x14ac:dyDescent="0.25">
      <c r="A258" s="17"/>
      <c r="B258" s="14"/>
      <c r="C258" s="14"/>
      <c r="D258" s="17"/>
      <c r="E258" s="17"/>
      <c r="F258" s="16"/>
      <c r="G258" s="14"/>
      <c r="H258" s="14"/>
      <c r="I258" s="14"/>
      <c r="J258" s="14"/>
      <c r="K258" s="17"/>
      <c r="L258" s="17"/>
      <c r="M258" s="17"/>
      <c r="N258" s="17"/>
      <c r="O258" s="14"/>
      <c r="P258" s="14"/>
      <c r="Q258" s="16"/>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row>
    <row r="259" spans="1:47" x14ac:dyDescent="0.25">
      <c r="A259" s="17"/>
      <c r="B259" s="14"/>
      <c r="C259" s="14"/>
      <c r="D259" s="17"/>
      <c r="E259" s="17"/>
      <c r="F259" s="16"/>
      <c r="G259" s="14"/>
      <c r="H259" s="14"/>
      <c r="I259" s="14"/>
      <c r="J259" s="14"/>
      <c r="K259" s="17"/>
      <c r="L259" s="17"/>
      <c r="M259" s="17"/>
      <c r="N259" s="17"/>
      <c r="O259" s="14"/>
      <c r="P259" s="14"/>
      <c r="Q259" s="16"/>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c r="AT259" s="14"/>
      <c r="AU259" s="14"/>
    </row>
    <row r="260" spans="1:47" x14ac:dyDescent="0.25">
      <c r="A260" s="17"/>
      <c r="B260" s="14"/>
      <c r="C260" s="14"/>
      <c r="D260" s="17"/>
      <c r="E260" s="17"/>
      <c r="F260" s="16"/>
      <c r="G260" s="14"/>
      <c r="H260" s="14"/>
      <c r="I260" s="14"/>
      <c r="J260" s="14"/>
      <c r="K260" s="17"/>
      <c r="L260" s="17"/>
      <c r="M260" s="17"/>
      <c r="N260" s="17"/>
      <c r="O260" s="14"/>
      <c r="P260" s="14"/>
      <c r="Q260" s="16"/>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row>
    <row r="261" spans="1:47" x14ac:dyDescent="0.25">
      <c r="A261" s="17"/>
      <c r="B261" s="14"/>
      <c r="C261" s="14"/>
      <c r="D261" s="17"/>
      <c r="E261" s="17"/>
      <c r="F261" s="16"/>
      <c r="G261" s="14"/>
      <c r="H261" s="14"/>
      <c r="I261" s="14"/>
      <c r="J261" s="14"/>
      <c r="K261" s="17"/>
      <c r="L261" s="17"/>
      <c r="M261" s="17"/>
      <c r="N261" s="17"/>
      <c r="O261" s="14"/>
      <c r="P261" s="14"/>
      <c r="Q261" s="16"/>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c r="AT261" s="14"/>
      <c r="AU261" s="14"/>
    </row>
    <row r="262" spans="1:47" x14ac:dyDescent="0.25">
      <c r="A262" s="17"/>
      <c r="B262" s="14"/>
      <c r="C262" s="14"/>
      <c r="D262" s="17"/>
      <c r="E262" s="17"/>
      <c r="F262" s="16"/>
      <c r="G262" s="14"/>
      <c r="H262" s="14"/>
      <c r="I262" s="14"/>
      <c r="J262" s="14"/>
      <c r="K262" s="17"/>
      <c r="L262" s="17"/>
      <c r="M262" s="17"/>
      <c r="N262" s="17"/>
      <c r="O262" s="14"/>
      <c r="P262" s="14"/>
      <c r="Q262" s="16"/>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row>
    <row r="263" spans="1:47" x14ac:dyDescent="0.25">
      <c r="A263" s="17"/>
      <c r="B263" s="14"/>
      <c r="C263" s="14"/>
      <c r="D263" s="17"/>
      <c r="E263" s="17"/>
      <c r="F263" s="16"/>
      <c r="G263" s="14"/>
      <c r="H263" s="14"/>
      <c r="I263" s="14"/>
      <c r="J263" s="14"/>
      <c r="K263" s="17"/>
      <c r="L263" s="17"/>
      <c r="M263" s="17"/>
      <c r="N263" s="17"/>
      <c r="O263" s="14"/>
      <c r="P263" s="14"/>
      <c r="Q263" s="16"/>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c r="AU263" s="14"/>
    </row>
    <row r="264" spans="1:47" x14ac:dyDescent="0.25">
      <c r="A264" s="17"/>
      <c r="B264" s="14"/>
      <c r="C264" s="14"/>
      <c r="D264" s="17"/>
      <c r="E264" s="17"/>
      <c r="F264" s="16"/>
      <c r="G264" s="14"/>
      <c r="H264" s="14"/>
      <c r="I264" s="14"/>
      <c r="J264" s="14"/>
      <c r="K264" s="17"/>
      <c r="L264" s="17"/>
      <c r="M264" s="17"/>
      <c r="N264" s="17"/>
      <c r="O264" s="14"/>
      <c r="P264" s="14"/>
      <c r="Q264" s="16"/>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c r="AT264" s="14"/>
      <c r="AU264" s="14"/>
    </row>
    <row r="265" spans="1:47" x14ac:dyDescent="0.25">
      <c r="A265" s="17"/>
      <c r="B265" s="14"/>
      <c r="C265" s="14"/>
      <c r="D265" s="17"/>
      <c r="E265" s="17"/>
      <c r="F265" s="16"/>
      <c r="G265" s="14"/>
      <c r="H265" s="14"/>
      <c r="I265" s="14"/>
      <c r="J265" s="14"/>
      <c r="K265" s="17"/>
      <c r="L265" s="17"/>
      <c r="M265" s="17"/>
      <c r="N265" s="17"/>
      <c r="O265" s="14"/>
      <c r="P265" s="14"/>
      <c r="Q265" s="16"/>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c r="AT265" s="14"/>
      <c r="AU265" s="14"/>
    </row>
    <row r="266" spans="1:47" x14ac:dyDescent="0.25">
      <c r="A266" s="17"/>
      <c r="B266" s="14"/>
      <c r="C266" s="14"/>
      <c r="D266" s="17"/>
      <c r="E266" s="17"/>
      <c r="F266" s="16"/>
      <c r="G266" s="14"/>
      <c r="H266" s="14"/>
      <c r="I266" s="14"/>
      <c r="J266" s="14"/>
      <c r="K266" s="17"/>
      <c r="L266" s="17"/>
      <c r="M266" s="17"/>
      <c r="N266" s="17"/>
      <c r="O266" s="14"/>
      <c r="P266" s="14"/>
      <c r="Q266" s="16"/>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c r="AT266" s="14"/>
      <c r="AU266" s="14"/>
    </row>
    <row r="267" spans="1:47" x14ac:dyDescent="0.25">
      <c r="A267" s="17"/>
      <c r="B267" s="14"/>
      <c r="C267" s="14"/>
      <c r="D267" s="17"/>
      <c r="E267" s="17"/>
      <c r="F267" s="16"/>
      <c r="G267" s="14"/>
      <c r="H267" s="14"/>
      <c r="I267" s="14"/>
      <c r="J267" s="14"/>
      <c r="K267" s="17"/>
      <c r="L267" s="17"/>
      <c r="M267" s="17"/>
      <c r="N267" s="17"/>
      <c r="O267" s="14"/>
      <c r="P267" s="14"/>
      <c r="Q267" s="16"/>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c r="AU267" s="14"/>
    </row>
    <row r="268" spans="1:47" x14ac:dyDescent="0.25">
      <c r="A268" s="17"/>
      <c r="B268" s="14"/>
      <c r="C268" s="14"/>
      <c r="D268" s="17"/>
      <c r="E268" s="17"/>
      <c r="F268" s="16"/>
      <c r="G268" s="14"/>
      <c r="H268" s="14"/>
      <c r="I268" s="14"/>
      <c r="J268" s="14"/>
      <c r="K268" s="17"/>
      <c r="L268" s="17"/>
      <c r="M268" s="17"/>
      <c r="N268" s="17"/>
      <c r="O268" s="14"/>
      <c r="P268" s="14"/>
      <c r="Q268" s="16"/>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row>
    <row r="269" spans="1:47" x14ac:dyDescent="0.25">
      <c r="A269" s="17"/>
      <c r="B269" s="14"/>
      <c r="C269" s="14"/>
      <c r="D269" s="17"/>
      <c r="E269" s="17"/>
      <c r="F269" s="16"/>
      <c r="G269" s="14"/>
      <c r="H269" s="14"/>
      <c r="I269" s="14"/>
      <c r="J269" s="14"/>
      <c r="K269" s="17"/>
      <c r="L269" s="17"/>
      <c r="M269" s="17"/>
      <c r="N269" s="17"/>
      <c r="O269" s="14"/>
      <c r="P269" s="14"/>
      <c r="Q269" s="16"/>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c r="AU269" s="14"/>
    </row>
    <row r="270" spans="1:47" x14ac:dyDescent="0.25">
      <c r="A270" s="17"/>
      <c r="B270" s="14"/>
      <c r="C270" s="14"/>
      <c r="D270" s="17"/>
      <c r="E270" s="17"/>
      <c r="F270" s="16"/>
      <c r="G270" s="14"/>
      <c r="H270" s="14"/>
      <c r="I270" s="14"/>
      <c r="J270" s="14"/>
      <c r="K270" s="17"/>
      <c r="L270" s="17"/>
      <c r="M270" s="17"/>
      <c r="N270" s="17"/>
      <c r="O270" s="14"/>
      <c r="P270" s="14"/>
      <c r="Q270" s="16"/>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c r="AU270" s="14"/>
    </row>
    <row r="271" spans="1:47" x14ac:dyDescent="0.25">
      <c r="A271" s="17"/>
      <c r="B271" s="14"/>
      <c r="C271" s="14"/>
      <c r="D271" s="17"/>
      <c r="E271" s="17"/>
      <c r="F271" s="16"/>
      <c r="G271" s="14"/>
      <c r="H271" s="14"/>
      <c r="I271" s="14"/>
      <c r="J271" s="14"/>
      <c r="K271" s="17"/>
      <c r="L271" s="17"/>
      <c r="M271" s="17"/>
      <c r="N271" s="17"/>
      <c r="O271" s="14"/>
      <c r="P271" s="14"/>
      <c r="Q271" s="16"/>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c r="AU271" s="14"/>
    </row>
    <row r="272" spans="1:47" x14ac:dyDescent="0.25">
      <c r="A272" s="17"/>
      <c r="B272" s="14"/>
      <c r="C272" s="14"/>
      <c r="D272" s="17"/>
      <c r="E272" s="17"/>
      <c r="F272" s="16"/>
      <c r="G272" s="14"/>
      <c r="H272" s="14"/>
      <c r="I272" s="14"/>
      <c r="J272" s="14"/>
      <c r="K272" s="17"/>
      <c r="L272" s="17"/>
      <c r="M272" s="17"/>
      <c r="N272" s="17"/>
      <c r="O272" s="14"/>
      <c r="P272" s="14"/>
      <c r="Q272" s="16"/>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row>
    <row r="273" spans="1:47" x14ac:dyDescent="0.25">
      <c r="A273" s="17"/>
      <c r="B273" s="14"/>
      <c r="C273" s="14"/>
      <c r="D273" s="17"/>
      <c r="E273" s="17"/>
      <c r="F273" s="16"/>
      <c r="G273" s="14"/>
      <c r="H273" s="14"/>
      <c r="I273" s="14"/>
      <c r="J273" s="14"/>
      <c r="K273" s="17"/>
      <c r="L273" s="17"/>
      <c r="M273" s="17"/>
      <c r="N273" s="17"/>
      <c r="O273" s="14"/>
      <c r="P273" s="14"/>
      <c r="Q273" s="16"/>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row>
    <row r="274" spans="1:47" x14ac:dyDescent="0.25">
      <c r="A274" s="17"/>
      <c r="B274" s="14"/>
      <c r="C274" s="14"/>
      <c r="D274" s="17"/>
      <c r="E274" s="17"/>
      <c r="F274" s="16"/>
      <c r="G274" s="14"/>
      <c r="H274" s="14"/>
      <c r="I274" s="14"/>
      <c r="J274" s="14"/>
      <c r="K274" s="17"/>
      <c r="L274" s="17"/>
      <c r="M274" s="17"/>
      <c r="N274" s="17"/>
      <c r="O274" s="14"/>
      <c r="P274" s="14"/>
      <c r="Q274" s="16"/>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row>
    <row r="275" spans="1:47" x14ac:dyDescent="0.25">
      <c r="A275" s="17"/>
      <c r="B275" s="14"/>
      <c r="C275" s="14"/>
      <c r="D275" s="17"/>
      <c r="E275" s="17"/>
      <c r="F275" s="16"/>
      <c r="G275" s="14"/>
      <c r="H275" s="14"/>
      <c r="I275" s="14"/>
      <c r="J275" s="14"/>
      <c r="K275" s="17"/>
      <c r="L275" s="17"/>
      <c r="M275" s="17"/>
      <c r="N275" s="17"/>
      <c r="O275" s="14"/>
      <c r="P275" s="14"/>
      <c r="Q275" s="16"/>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row>
    <row r="276" spans="1:47" x14ac:dyDescent="0.25">
      <c r="A276" s="17"/>
      <c r="B276" s="14"/>
      <c r="C276" s="14"/>
      <c r="D276" s="17"/>
      <c r="E276" s="17"/>
      <c r="F276" s="16"/>
      <c r="G276" s="14"/>
      <c r="H276" s="14"/>
      <c r="I276" s="14"/>
      <c r="J276" s="14"/>
      <c r="K276" s="17"/>
      <c r="L276" s="17"/>
      <c r="M276" s="17"/>
      <c r="N276" s="17"/>
      <c r="O276" s="14"/>
      <c r="P276" s="14"/>
      <c r="Q276" s="16"/>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c r="AT276" s="14"/>
      <c r="AU276" s="14"/>
    </row>
    <row r="277" spans="1:47" x14ac:dyDescent="0.25">
      <c r="A277" s="17"/>
      <c r="B277" s="14"/>
      <c r="C277" s="14"/>
      <c r="D277" s="17"/>
      <c r="E277" s="17"/>
      <c r="F277" s="16"/>
      <c r="G277" s="14"/>
      <c r="H277" s="14"/>
      <c r="I277" s="14"/>
      <c r="J277" s="14"/>
      <c r="K277" s="17"/>
      <c r="L277" s="17"/>
      <c r="M277" s="17"/>
      <c r="N277" s="17"/>
      <c r="O277" s="14"/>
      <c r="P277" s="14"/>
      <c r="Q277" s="16"/>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14"/>
      <c r="AS277" s="14"/>
      <c r="AT277" s="14"/>
      <c r="AU277" s="14"/>
    </row>
    <row r="278" spans="1:47" x14ac:dyDescent="0.25">
      <c r="A278" s="17"/>
      <c r="B278" s="14"/>
      <c r="C278" s="14"/>
      <c r="D278" s="17"/>
      <c r="E278" s="17"/>
      <c r="F278" s="16"/>
      <c r="G278" s="14"/>
      <c r="H278" s="14"/>
      <c r="I278" s="14"/>
      <c r="J278" s="14"/>
      <c r="K278" s="17"/>
      <c r="L278" s="17"/>
      <c r="M278" s="17"/>
      <c r="N278" s="17"/>
      <c r="O278" s="14"/>
      <c r="P278" s="14"/>
      <c r="Q278" s="16"/>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c r="AT278" s="14"/>
      <c r="AU278" s="14"/>
    </row>
    <row r="279" spans="1:47" x14ac:dyDescent="0.25">
      <c r="A279" s="17"/>
      <c r="B279" s="14"/>
      <c r="C279" s="14"/>
      <c r="D279" s="17"/>
      <c r="E279" s="17"/>
      <c r="F279" s="16"/>
      <c r="G279" s="14"/>
      <c r="H279" s="14"/>
      <c r="I279" s="14"/>
      <c r="J279" s="14"/>
      <c r="K279" s="17"/>
      <c r="L279" s="17"/>
      <c r="M279" s="17"/>
      <c r="N279" s="17"/>
      <c r="O279" s="14"/>
      <c r="P279" s="14"/>
      <c r="Q279" s="16"/>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c r="AT279" s="14"/>
      <c r="AU279" s="14"/>
    </row>
    <row r="280" spans="1:47" x14ac:dyDescent="0.25">
      <c r="A280" s="17"/>
      <c r="B280" s="14"/>
      <c r="C280" s="14"/>
      <c r="D280" s="17"/>
      <c r="E280" s="17"/>
      <c r="F280" s="16"/>
      <c r="G280" s="14"/>
      <c r="H280" s="14"/>
      <c r="I280" s="14"/>
      <c r="J280" s="14"/>
      <c r="K280" s="17"/>
      <c r="L280" s="17"/>
      <c r="M280" s="17"/>
      <c r="N280" s="17"/>
      <c r="O280" s="14"/>
      <c r="P280" s="14"/>
      <c r="Q280" s="16"/>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row>
    <row r="281" spans="1:47" x14ac:dyDescent="0.25">
      <c r="A281" s="17"/>
      <c r="B281" s="14"/>
      <c r="C281" s="14"/>
      <c r="D281" s="17"/>
      <c r="E281" s="17"/>
      <c r="F281" s="16"/>
      <c r="G281" s="14"/>
      <c r="H281" s="14"/>
      <c r="I281" s="14"/>
      <c r="J281" s="14"/>
      <c r="K281" s="17"/>
      <c r="L281" s="17"/>
      <c r="M281" s="17"/>
      <c r="N281" s="17"/>
      <c r="O281" s="14"/>
      <c r="P281" s="14"/>
      <c r="Q281" s="16"/>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4"/>
    </row>
    <row r="282" spans="1:47" x14ac:dyDescent="0.25">
      <c r="A282" s="17"/>
      <c r="B282" s="14"/>
      <c r="C282" s="14"/>
      <c r="D282" s="17"/>
      <c r="E282" s="17"/>
      <c r="F282" s="16"/>
      <c r="G282" s="14"/>
      <c r="H282" s="14"/>
      <c r="I282" s="14"/>
      <c r="J282" s="14"/>
      <c r="K282" s="17"/>
      <c r="L282" s="17"/>
      <c r="M282" s="17"/>
      <c r="N282" s="17"/>
      <c r="O282" s="14"/>
      <c r="P282" s="14"/>
      <c r="Q282" s="16"/>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c r="AT282" s="14"/>
      <c r="AU282" s="14"/>
    </row>
    <row r="283" spans="1:47" x14ac:dyDescent="0.25">
      <c r="A283" s="17"/>
      <c r="B283" s="14"/>
      <c r="C283" s="14"/>
      <c r="D283" s="17"/>
      <c r="E283" s="17"/>
      <c r="F283" s="16"/>
      <c r="G283" s="14"/>
      <c r="H283" s="14"/>
      <c r="I283" s="14"/>
      <c r="J283" s="14"/>
      <c r="K283" s="17"/>
      <c r="L283" s="17"/>
      <c r="M283" s="17"/>
      <c r="N283" s="17"/>
      <c r="O283" s="14"/>
      <c r="P283" s="14"/>
      <c r="Q283" s="16"/>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c r="AT283" s="14"/>
      <c r="AU283" s="14"/>
    </row>
    <row r="284" spans="1:47" x14ac:dyDescent="0.25">
      <c r="A284" s="17"/>
      <c r="B284" s="14"/>
      <c r="C284" s="14"/>
      <c r="D284" s="17"/>
      <c r="E284" s="17"/>
      <c r="F284" s="16"/>
      <c r="G284" s="14"/>
      <c r="H284" s="14"/>
      <c r="I284" s="14"/>
      <c r="J284" s="14"/>
      <c r="K284" s="17"/>
      <c r="L284" s="17"/>
      <c r="M284" s="17"/>
      <c r="N284" s="17"/>
      <c r="O284" s="14"/>
      <c r="P284" s="14"/>
      <c r="Q284" s="16"/>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c r="AU284" s="14"/>
    </row>
    <row r="285" spans="1:47" x14ac:dyDescent="0.25">
      <c r="A285" s="17"/>
      <c r="B285" s="14"/>
      <c r="C285" s="14"/>
      <c r="D285" s="17"/>
      <c r="E285" s="17"/>
      <c r="F285" s="16"/>
      <c r="G285" s="14"/>
      <c r="H285" s="14"/>
      <c r="I285" s="14"/>
      <c r="J285" s="14"/>
      <c r="K285" s="17"/>
      <c r="L285" s="17"/>
      <c r="M285" s="17"/>
      <c r="N285" s="17"/>
      <c r="O285" s="14"/>
      <c r="P285" s="14"/>
      <c r="Q285" s="16"/>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c r="AU285" s="14"/>
    </row>
    <row r="286" spans="1:47" x14ac:dyDescent="0.25">
      <c r="A286" s="17"/>
      <c r="B286" s="14"/>
      <c r="C286" s="14"/>
      <c r="D286" s="17"/>
      <c r="E286" s="17"/>
      <c r="F286" s="16"/>
      <c r="G286" s="14"/>
      <c r="H286" s="14"/>
      <c r="I286" s="14"/>
      <c r="J286" s="14"/>
      <c r="K286" s="17"/>
      <c r="L286" s="17"/>
      <c r="M286" s="17"/>
      <c r="N286" s="17"/>
      <c r="O286" s="14"/>
      <c r="P286" s="14"/>
      <c r="Q286" s="16"/>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c r="AT286" s="14"/>
      <c r="AU286" s="14"/>
    </row>
    <row r="287" spans="1:47" x14ac:dyDescent="0.25">
      <c r="A287" s="17"/>
      <c r="B287" s="14"/>
      <c r="C287" s="14"/>
      <c r="D287" s="17"/>
      <c r="E287" s="17"/>
      <c r="F287" s="16"/>
      <c r="G287" s="14"/>
      <c r="H287" s="14"/>
      <c r="I287" s="14"/>
      <c r="J287" s="14"/>
      <c r="K287" s="17"/>
      <c r="L287" s="17"/>
      <c r="M287" s="17"/>
      <c r="N287" s="17"/>
      <c r="O287" s="14"/>
      <c r="P287" s="14"/>
      <c r="Q287" s="16"/>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c r="AT287" s="14"/>
      <c r="AU287" s="14"/>
    </row>
    <row r="288" spans="1:47" x14ac:dyDescent="0.25">
      <c r="A288" s="17"/>
      <c r="B288" s="14"/>
      <c r="C288" s="14"/>
      <c r="D288" s="17"/>
      <c r="E288" s="17"/>
      <c r="F288" s="16"/>
      <c r="G288" s="14"/>
      <c r="H288" s="14"/>
      <c r="I288" s="14"/>
      <c r="J288" s="14"/>
      <c r="K288" s="17"/>
      <c r="L288" s="17"/>
      <c r="M288" s="17"/>
      <c r="N288" s="17"/>
      <c r="O288" s="14"/>
      <c r="P288" s="14"/>
      <c r="Q288" s="16"/>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row>
    <row r="289" spans="1:47" x14ac:dyDescent="0.25">
      <c r="A289" s="17"/>
      <c r="B289" s="14"/>
      <c r="C289" s="14"/>
      <c r="D289" s="17"/>
      <c r="E289" s="17"/>
      <c r="F289" s="16"/>
      <c r="G289" s="14"/>
      <c r="H289" s="14"/>
      <c r="I289" s="14"/>
      <c r="J289" s="14"/>
      <c r="K289" s="17"/>
      <c r="L289" s="17"/>
      <c r="M289" s="17"/>
      <c r="N289" s="17"/>
      <c r="O289" s="14"/>
      <c r="P289" s="14"/>
      <c r="Q289" s="16"/>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row>
    <row r="290" spans="1:47" x14ac:dyDescent="0.25">
      <c r="A290" s="17"/>
      <c r="B290" s="14"/>
      <c r="C290" s="14"/>
      <c r="D290" s="17"/>
      <c r="E290" s="17"/>
      <c r="F290" s="16"/>
      <c r="G290" s="14"/>
      <c r="H290" s="14"/>
      <c r="I290" s="14"/>
      <c r="J290" s="14"/>
      <c r="K290" s="17"/>
      <c r="L290" s="17"/>
      <c r="M290" s="17"/>
      <c r="N290" s="17"/>
      <c r="O290" s="14"/>
      <c r="P290" s="14"/>
      <c r="Q290" s="16"/>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row>
    <row r="291" spans="1:47" x14ac:dyDescent="0.25">
      <c r="A291" s="17"/>
      <c r="B291" s="14"/>
      <c r="C291" s="14"/>
      <c r="D291" s="17"/>
      <c r="E291" s="17"/>
      <c r="F291" s="16"/>
      <c r="G291" s="14"/>
      <c r="H291" s="14"/>
      <c r="I291" s="14"/>
      <c r="J291" s="14"/>
      <c r="K291" s="17"/>
      <c r="L291" s="17"/>
      <c r="M291" s="17"/>
      <c r="N291" s="17"/>
      <c r="O291" s="14"/>
      <c r="P291" s="14"/>
      <c r="Q291" s="16"/>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row>
    <row r="292" spans="1:47" x14ac:dyDescent="0.25">
      <c r="A292" s="17"/>
      <c r="B292" s="14"/>
      <c r="C292" s="14"/>
      <c r="D292" s="17"/>
      <c r="E292" s="17"/>
      <c r="F292" s="16"/>
      <c r="G292" s="14"/>
      <c r="H292" s="14"/>
      <c r="I292" s="14"/>
      <c r="J292" s="14"/>
      <c r="K292" s="17"/>
      <c r="L292" s="17"/>
      <c r="M292" s="17"/>
      <c r="N292" s="17"/>
      <c r="O292" s="14"/>
      <c r="P292" s="14"/>
      <c r="Q292" s="16"/>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c r="AU292" s="14"/>
    </row>
    <row r="293" spans="1:47" x14ac:dyDescent="0.25">
      <c r="A293" s="17"/>
      <c r="B293" s="14"/>
      <c r="C293" s="14"/>
      <c r="D293" s="17"/>
      <c r="E293" s="17"/>
      <c r="F293" s="16"/>
      <c r="G293" s="14"/>
      <c r="H293" s="14"/>
      <c r="I293" s="14"/>
      <c r="J293" s="14"/>
      <c r="K293" s="17"/>
      <c r="L293" s="17"/>
      <c r="M293" s="17"/>
      <c r="N293" s="17"/>
      <c r="O293" s="14"/>
      <c r="P293" s="14"/>
      <c r="Q293" s="16"/>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c r="AU293" s="14"/>
    </row>
    <row r="294" spans="1:47" x14ac:dyDescent="0.25">
      <c r="A294" s="17"/>
      <c r="B294" s="14"/>
      <c r="C294" s="14"/>
      <c r="D294" s="17"/>
      <c r="E294" s="17"/>
      <c r="F294" s="16"/>
      <c r="G294" s="14"/>
      <c r="H294" s="14"/>
      <c r="I294" s="14"/>
      <c r="J294" s="14"/>
      <c r="K294" s="17"/>
      <c r="L294" s="17"/>
      <c r="M294" s="17"/>
      <c r="N294" s="17"/>
      <c r="O294" s="14"/>
      <c r="P294" s="14"/>
      <c r="Q294" s="16"/>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c r="AU294" s="14"/>
    </row>
    <row r="295" spans="1:47" x14ac:dyDescent="0.25">
      <c r="A295" s="17"/>
      <c r="B295" s="14"/>
      <c r="C295" s="14"/>
      <c r="D295" s="17"/>
      <c r="E295" s="17"/>
      <c r="F295" s="16"/>
      <c r="G295" s="14"/>
      <c r="H295" s="14"/>
      <c r="I295" s="14"/>
      <c r="J295" s="14"/>
      <c r="K295" s="17"/>
      <c r="L295" s="17"/>
      <c r="M295" s="17"/>
      <c r="N295" s="17"/>
      <c r="O295" s="14"/>
      <c r="P295" s="14"/>
      <c r="Q295" s="16"/>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14"/>
      <c r="AU295" s="14"/>
    </row>
    <row r="296" spans="1:47" x14ac:dyDescent="0.25">
      <c r="A296" s="17"/>
      <c r="B296" s="14"/>
      <c r="C296" s="14"/>
      <c r="D296" s="17"/>
      <c r="E296" s="17"/>
      <c r="F296" s="16"/>
      <c r="G296" s="14"/>
      <c r="H296" s="14"/>
      <c r="I296" s="14"/>
      <c r="J296" s="14"/>
      <c r="K296" s="17"/>
      <c r="L296" s="17"/>
      <c r="M296" s="17"/>
      <c r="N296" s="17"/>
      <c r="O296" s="14"/>
      <c r="P296" s="14"/>
      <c r="Q296" s="16"/>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14"/>
      <c r="AS296" s="14"/>
      <c r="AT296" s="14"/>
      <c r="AU296" s="14"/>
    </row>
    <row r="297" spans="1:47" x14ac:dyDescent="0.25">
      <c r="A297" s="17"/>
      <c r="B297" s="14"/>
      <c r="C297" s="14"/>
      <c r="D297" s="17"/>
      <c r="E297" s="17"/>
      <c r="F297" s="16"/>
      <c r="G297" s="14"/>
      <c r="H297" s="14"/>
      <c r="I297" s="14"/>
      <c r="J297" s="14"/>
      <c r="K297" s="17"/>
      <c r="L297" s="17"/>
      <c r="M297" s="17"/>
      <c r="N297" s="17"/>
      <c r="O297" s="14"/>
      <c r="P297" s="14"/>
      <c r="Q297" s="16"/>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c r="AT297" s="14"/>
      <c r="AU297" s="14"/>
    </row>
    <row r="298" spans="1:47" x14ac:dyDescent="0.25">
      <c r="A298" s="17"/>
      <c r="B298" s="14"/>
      <c r="C298" s="14"/>
      <c r="D298" s="17"/>
      <c r="E298" s="17"/>
      <c r="F298" s="16"/>
      <c r="G298" s="14"/>
      <c r="H298" s="14"/>
      <c r="I298" s="14"/>
      <c r="J298" s="14"/>
      <c r="K298" s="17"/>
      <c r="L298" s="17"/>
      <c r="M298" s="17"/>
      <c r="N298" s="17"/>
      <c r="O298" s="14"/>
      <c r="P298" s="14"/>
      <c r="Q298" s="16"/>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14"/>
      <c r="AS298" s="14"/>
      <c r="AT298" s="14"/>
      <c r="AU298" s="14"/>
    </row>
    <row r="299" spans="1:47" x14ac:dyDescent="0.25">
      <c r="A299" s="17"/>
      <c r="B299" s="14"/>
      <c r="C299" s="14"/>
      <c r="D299" s="17"/>
      <c r="E299" s="17"/>
      <c r="F299" s="16"/>
      <c r="G299" s="14"/>
      <c r="H299" s="14"/>
      <c r="I299" s="14"/>
      <c r="J299" s="14"/>
      <c r="K299" s="17"/>
      <c r="L299" s="17"/>
      <c r="M299" s="17"/>
      <c r="N299" s="17"/>
      <c r="O299" s="14"/>
      <c r="P299" s="14"/>
      <c r="Q299" s="16"/>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c r="AT299" s="14"/>
      <c r="AU299" s="14"/>
    </row>
    <row r="300" spans="1:47" x14ac:dyDescent="0.25">
      <c r="A300" s="17"/>
      <c r="B300" s="14"/>
      <c r="C300" s="14"/>
      <c r="D300" s="17"/>
      <c r="E300" s="17"/>
      <c r="F300" s="16"/>
      <c r="G300" s="14"/>
      <c r="H300" s="14"/>
      <c r="I300" s="14"/>
      <c r="J300" s="14"/>
      <c r="K300" s="17"/>
      <c r="L300" s="17"/>
      <c r="M300" s="17"/>
      <c r="N300" s="17"/>
      <c r="O300" s="14"/>
      <c r="P300" s="14"/>
      <c r="Q300" s="16"/>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c r="AT300" s="14"/>
      <c r="AU300" s="14"/>
    </row>
    <row r="301" spans="1:47" x14ac:dyDescent="0.25">
      <c r="A301" s="17"/>
      <c r="B301" s="14"/>
      <c r="C301" s="14"/>
      <c r="D301" s="17"/>
      <c r="E301" s="17"/>
      <c r="F301" s="16"/>
      <c r="G301" s="14"/>
      <c r="H301" s="14"/>
      <c r="I301" s="14"/>
      <c r="J301" s="14"/>
      <c r="K301" s="17"/>
      <c r="L301" s="17"/>
      <c r="M301" s="17"/>
      <c r="N301" s="17"/>
      <c r="O301" s="14"/>
      <c r="P301" s="14"/>
      <c r="Q301" s="16"/>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14"/>
      <c r="AS301" s="14"/>
      <c r="AT301" s="14"/>
      <c r="AU301" s="14"/>
    </row>
    <row r="302" spans="1:47" x14ac:dyDescent="0.25">
      <c r="A302" s="17"/>
      <c r="B302" s="14"/>
      <c r="C302" s="14"/>
      <c r="D302" s="17"/>
      <c r="E302" s="17"/>
      <c r="F302" s="16"/>
      <c r="G302" s="14"/>
      <c r="H302" s="14"/>
      <c r="I302" s="14"/>
      <c r="J302" s="14"/>
      <c r="K302" s="17"/>
      <c r="L302" s="17"/>
      <c r="M302" s="17"/>
      <c r="N302" s="17"/>
      <c r="O302" s="14"/>
      <c r="P302" s="14"/>
      <c r="Q302" s="16"/>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14"/>
      <c r="AS302" s="14"/>
      <c r="AT302" s="14"/>
      <c r="AU302" s="14"/>
    </row>
    <row r="303" spans="1:47" x14ac:dyDescent="0.25">
      <c r="A303" s="17"/>
      <c r="B303" s="14"/>
      <c r="C303" s="14"/>
      <c r="D303" s="17"/>
      <c r="E303" s="17"/>
      <c r="F303" s="16"/>
      <c r="G303" s="14"/>
      <c r="H303" s="14"/>
      <c r="I303" s="14"/>
      <c r="J303" s="14"/>
      <c r="K303" s="17"/>
      <c r="L303" s="17"/>
      <c r="M303" s="17"/>
      <c r="N303" s="17"/>
      <c r="O303" s="14"/>
      <c r="P303" s="14"/>
      <c r="Q303" s="16"/>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c r="AT303" s="14"/>
      <c r="AU303" s="14"/>
    </row>
    <row r="304" spans="1:47" x14ac:dyDescent="0.25">
      <c r="A304" s="17"/>
      <c r="B304" s="14"/>
      <c r="C304" s="14"/>
      <c r="D304" s="17"/>
      <c r="E304" s="17"/>
      <c r="F304" s="16"/>
      <c r="G304" s="14"/>
      <c r="H304" s="14"/>
      <c r="I304" s="14"/>
      <c r="J304" s="14"/>
      <c r="K304" s="17"/>
      <c r="L304" s="17"/>
      <c r="M304" s="17"/>
      <c r="N304" s="17"/>
      <c r="O304" s="14"/>
      <c r="P304" s="14"/>
      <c r="Q304" s="16"/>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c r="AT304" s="14"/>
      <c r="AU304" s="14"/>
    </row>
    <row r="305" spans="1:47" x14ac:dyDescent="0.25">
      <c r="A305" s="17"/>
      <c r="B305" s="14"/>
      <c r="C305" s="14"/>
      <c r="D305" s="17"/>
      <c r="E305" s="17"/>
      <c r="F305" s="16"/>
      <c r="G305" s="14"/>
      <c r="H305" s="14"/>
      <c r="I305" s="14"/>
      <c r="J305" s="14"/>
      <c r="K305" s="17"/>
      <c r="L305" s="17"/>
      <c r="M305" s="17"/>
      <c r="N305" s="17"/>
      <c r="O305" s="14"/>
      <c r="P305" s="14"/>
      <c r="Q305" s="16"/>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c r="AT305" s="14"/>
      <c r="AU305" s="14"/>
    </row>
    <row r="306" spans="1:47" x14ac:dyDescent="0.25">
      <c r="A306" s="17"/>
      <c r="B306" s="14"/>
      <c r="C306" s="14"/>
      <c r="D306" s="17"/>
      <c r="E306" s="17"/>
      <c r="F306" s="16"/>
      <c r="G306" s="14"/>
      <c r="H306" s="14"/>
      <c r="I306" s="14"/>
      <c r="J306" s="14"/>
      <c r="K306" s="17"/>
      <c r="L306" s="17"/>
      <c r="M306" s="17"/>
      <c r="N306" s="17"/>
      <c r="O306" s="14"/>
      <c r="P306" s="14"/>
      <c r="Q306" s="16"/>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14"/>
      <c r="AS306" s="14"/>
      <c r="AT306" s="14"/>
      <c r="AU306" s="14"/>
    </row>
    <row r="307" spans="1:47" x14ac:dyDescent="0.25">
      <c r="A307" s="17"/>
      <c r="B307" s="14"/>
      <c r="C307" s="14"/>
      <c r="D307" s="17"/>
      <c r="E307" s="17"/>
      <c r="F307" s="16"/>
      <c r="G307" s="14"/>
      <c r="H307" s="14"/>
      <c r="I307" s="14"/>
      <c r="J307" s="14"/>
      <c r="K307" s="17"/>
      <c r="L307" s="17"/>
      <c r="M307" s="17"/>
      <c r="N307" s="17"/>
      <c r="O307" s="14"/>
      <c r="P307" s="14"/>
      <c r="Q307" s="16"/>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c r="AT307" s="14"/>
      <c r="AU307" s="14"/>
    </row>
    <row r="308" spans="1:47" x14ac:dyDescent="0.25">
      <c r="A308" s="17"/>
      <c r="B308" s="14"/>
      <c r="C308" s="14"/>
      <c r="D308" s="17"/>
      <c r="E308" s="17"/>
      <c r="F308" s="16"/>
      <c r="G308" s="14"/>
      <c r="H308" s="14"/>
      <c r="I308" s="14"/>
      <c r="J308" s="14"/>
      <c r="K308" s="17"/>
      <c r="L308" s="17"/>
      <c r="M308" s="17"/>
      <c r="N308" s="17"/>
      <c r="O308" s="14"/>
      <c r="P308" s="14"/>
      <c r="Q308" s="16"/>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c r="AT308" s="14"/>
      <c r="AU308" s="14"/>
    </row>
    <row r="309" spans="1:47" x14ac:dyDescent="0.25">
      <c r="A309" s="17"/>
      <c r="B309" s="14"/>
      <c r="C309" s="14"/>
      <c r="D309" s="17"/>
      <c r="E309" s="17"/>
      <c r="F309" s="16"/>
      <c r="G309" s="14"/>
      <c r="H309" s="14"/>
      <c r="I309" s="14"/>
      <c r="J309" s="14"/>
      <c r="K309" s="17"/>
      <c r="L309" s="17"/>
      <c r="M309" s="17"/>
      <c r="N309" s="17"/>
      <c r="O309" s="14"/>
      <c r="P309" s="14"/>
      <c r="Q309" s="16"/>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c r="AT309" s="14"/>
      <c r="AU309" s="14"/>
    </row>
    <row r="310" spans="1:47" x14ac:dyDescent="0.25">
      <c r="A310" s="17"/>
      <c r="B310" s="14"/>
      <c r="C310" s="14"/>
      <c r="D310" s="17"/>
      <c r="E310" s="17"/>
      <c r="F310" s="16"/>
      <c r="G310" s="14"/>
      <c r="H310" s="14"/>
      <c r="I310" s="14"/>
      <c r="J310" s="14"/>
      <c r="K310" s="17"/>
      <c r="L310" s="17"/>
      <c r="M310" s="17"/>
      <c r="N310" s="17"/>
      <c r="O310" s="14"/>
      <c r="P310" s="14"/>
      <c r="Q310" s="16"/>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14"/>
      <c r="AS310" s="14"/>
      <c r="AT310" s="14"/>
      <c r="AU310" s="14"/>
    </row>
    <row r="311" spans="1:47" x14ac:dyDescent="0.25">
      <c r="A311" s="17"/>
      <c r="B311" s="14"/>
      <c r="C311" s="14"/>
      <c r="D311" s="17"/>
      <c r="E311" s="17"/>
      <c r="F311" s="16"/>
      <c r="G311" s="14"/>
      <c r="H311" s="14"/>
      <c r="I311" s="14"/>
      <c r="J311" s="14"/>
      <c r="K311" s="17"/>
      <c r="L311" s="17"/>
      <c r="M311" s="17"/>
      <c r="N311" s="17"/>
      <c r="O311" s="14"/>
      <c r="P311" s="14"/>
      <c r="Q311" s="16"/>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c r="AT311" s="14"/>
      <c r="AU311" s="14"/>
    </row>
    <row r="312" spans="1:47" x14ac:dyDescent="0.25">
      <c r="A312" s="17"/>
      <c r="B312" s="14"/>
      <c r="C312" s="14"/>
      <c r="D312" s="17"/>
      <c r="E312" s="17"/>
      <c r="F312" s="16"/>
      <c r="G312" s="14"/>
      <c r="H312" s="14"/>
      <c r="I312" s="14"/>
      <c r="J312" s="14"/>
      <c r="K312" s="17"/>
      <c r="L312" s="17"/>
      <c r="M312" s="17"/>
      <c r="N312" s="17"/>
      <c r="O312" s="14"/>
      <c r="P312" s="14"/>
      <c r="Q312" s="16"/>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14"/>
      <c r="AS312" s="14"/>
      <c r="AT312" s="14"/>
      <c r="AU312" s="14"/>
    </row>
    <row r="313" spans="1:47" x14ac:dyDescent="0.25">
      <c r="A313" s="17"/>
      <c r="B313" s="14"/>
      <c r="C313" s="14"/>
      <c r="D313" s="17"/>
      <c r="E313" s="17"/>
      <c r="F313" s="16"/>
      <c r="G313" s="14"/>
      <c r="H313" s="14"/>
      <c r="I313" s="14"/>
      <c r="J313" s="14"/>
      <c r="K313" s="17"/>
      <c r="L313" s="17"/>
      <c r="M313" s="17"/>
      <c r="N313" s="17"/>
      <c r="O313" s="14"/>
      <c r="P313" s="14"/>
      <c r="Q313" s="16"/>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c r="AT313" s="14"/>
      <c r="AU313" s="14"/>
    </row>
    <row r="314" spans="1:47" x14ac:dyDescent="0.25">
      <c r="A314" s="17"/>
      <c r="B314" s="14"/>
      <c r="C314" s="14"/>
      <c r="D314" s="17"/>
      <c r="E314" s="17"/>
      <c r="F314" s="16"/>
      <c r="G314" s="14"/>
      <c r="H314" s="14"/>
      <c r="I314" s="14"/>
      <c r="J314" s="14"/>
      <c r="K314" s="17"/>
      <c r="L314" s="17"/>
      <c r="M314" s="17"/>
      <c r="N314" s="17"/>
      <c r="O314" s="14"/>
      <c r="P314" s="14"/>
      <c r="Q314" s="16"/>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14"/>
      <c r="AS314" s="14"/>
      <c r="AT314" s="14"/>
      <c r="AU314" s="14"/>
    </row>
    <row r="315" spans="1:47" x14ac:dyDescent="0.25">
      <c r="A315" s="17"/>
      <c r="B315" s="14"/>
      <c r="C315" s="14"/>
      <c r="D315" s="17"/>
      <c r="E315" s="17"/>
      <c r="F315" s="16"/>
      <c r="G315" s="14"/>
      <c r="H315" s="14"/>
      <c r="I315" s="14"/>
      <c r="J315" s="14"/>
      <c r="K315" s="17"/>
      <c r="L315" s="17"/>
      <c r="M315" s="17"/>
      <c r="N315" s="17"/>
      <c r="O315" s="14"/>
      <c r="P315" s="14"/>
      <c r="Q315" s="16"/>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14"/>
      <c r="AS315" s="14"/>
      <c r="AT315" s="14"/>
      <c r="AU315" s="14"/>
    </row>
    <row r="316" spans="1:47" x14ac:dyDescent="0.25">
      <c r="A316" s="17"/>
      <c r="B316" s="14"/>
      <c r="C316" s="14"/>
      <c r="D316" s="17"/>
      <c r="E316" s="17"/>
      <c r="F316" s="16"/>
      <c r="G316" s="14"/>
      <c r="H316" s="14"/>
      <c r="I316" s="14"/>
      <c r="J316" s="14"/>
      <c r="K316" s="17"/>
      <c r="L316" s="17"/>
      <c r="M316" s="17"/>
      <c r="N316" s="17"/>
      <c r="O316" s="14"/>
      <c r="P316" s="14"/>
      <c r="Q316" s="16"/>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c r="AT316" s="14"/>
      <c r="AU316" s="14"/>
    </row>
    <row r="317" spans="1:47" x14ac:dyDescent="0.25">
      <c r="A317" s="17"/>
      <c r="B317" s="14"/>
      <c r="C317" s="14"/>
      <c r="D317" s="17"/>
      <c r="E317" s="17"/>
      <c r="F317" s="16"/>
      <c r="G317" s="14"/>
      <c r="H317" s="14"/>
      <c r="I317" s="14"/>
      <c r="J317" s="14"/>
      <c r="K317" s="17"/>
      <c r="L317" s="17"/>
      <c r="M317" s="17"/>
      <c r="N317" s="17"/>
      <c r="O317" s="14"/>
      <c r="P317" s="14"/>
      <c r="Q317" s="16"/>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14"/>
      <c r="AS317" s="14"/>
      <c r="AT317" s="14"/>
      <c r="AU317" s="14"/>
    </row>
    <row r="318" spans="1:47" x14ac:dyDescent="0.25">
      <c r="A318" s="17"/>
      <c r="B318" s="14"/>
      <c r="C318" s="14"/>
      <c r="D318" s="17"/>
      <c r="E318" s="17"/>
      <c r="F318" s="16"/>
      <c r="G318" s="14"/>
      <c r="H318" s="14"/>
      <c r="I318" s="14"/>
      <c r="J318" s="14"/>
      <c r="K318" s="17"/>
      <c r="L318" s="17"/>
      <c r="M318" s="17"/>
      <c r="N318" s="17"/>
      <c r="O318" s="14"/>
      <c r="P318" s="14"/>
      <c r="Q318" s="16"/>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14"/>
      <c r="AS318" s="14"/>
      <c r="AT318" s="14"/>
      <c r="AU318" s="14"/>
    </row>
    <row r="319" spans="1:47" x14ac:dyDescent="0.25">
      <c r="A319" s="17"/>
      <c r="B319" s="14"/>
      <c r="C319" s="14"/>
      <c r="D319" s="17"/>
      <c r="E319" s="17"/>
      <c r="F319" s="16"/>
      <c r="G319" s="14"/>
      <c r="H319" s="14"/>
      <c r="I319" s="14"/>
      <c r="J319" s="14"/>
      <c r="K319" s="17"/>
      <c r="L319" s="17"/>
      <c r="M319" s="17"/>
      <c r="N319" s="17"/>
      <c r="O319" s="14"/>
      <c r="P319" s="14"/>
      <c r="Q319" s="16"/>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14"/>
      <c r="AS319" s="14"/>
      <c r="AT319" s="14"/>
      <c r="AU319" s="14"/>
    </row>
    <row r="320" spans="1:47" x14ac:dyDescent="0.25">
      <c r="A320" s="17"/>
      <c r="B320" s="14"/>
      <c r="C320" s="14"/>
      <c r="D320" s="17"/>
      <c r="E320" s="17"/>
      <c r="F320" s="16"/>
      <c r="G320" s="14"/>
      <c r="H320" s="14"/>
      <c r="I320" s="14"/>
      <c r="J320" s="14"/>
      <c r="K320" s="17"/>
      <c r="L320" s="17"/>
      <c r="M320" s="17"/>
      <c r="N320" s="17"/>
      <c r="O320" s="14"/>
      <c r="P320" s="14"/>
      <c r="Q320" s="16"/>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14"/>
      <c r="AS320" s="14"/>
      <c r="AT320" s="14"/>
      <c r="AU320" s="14"/>
    </row>
    <row r="321" spans="1:47" x14ac:dyDescent="0.25">
      <c r="A321" s="17"/>
      <c r="B321" s="14"/>
      <c r="C321" s="14"/>
      <c r="D321" s="17"/>
      <c r="E321" s="17"/>
      <c r="F321" s="16"/>
      <c r="G321" s="14"/>
      <c r="H321" s="14"/>
      <c r="I321" s="14"/>
      <c r="J321" s="14"/>
      <c r="K321" s="17"/>
      <c r="L321" s="17"/>
      <c r="M321" s="17"/>
      <c r="N321" s="17"/>
      <c r="O321" s="14"/>
      <c r="P321" s="14"/>
      <c r="Q321" s="16"/>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c r="AT321" s="14"/>
      <c r="AU321" s="14"/>
    </row>
    <row r="322" spans="1:47" x14ac:dyDescent="0.25">
      <c r="A322" s="17"/>
      <c r="B322" s="14"/>
      <c r="C322" s="14"/>
      <c r="D322" s="17"/>
      <c r="E322" s="17"/>
      <c r="F322" s="16"/>
      <c r="G322" s="14"/>
      <c r="H322" s="14"/>
      <c r="I322" s="14"/>
      <c r="J322" s="14"/>
      <c r="K322" s="17"/>
      <c r="L322" s="17"/>
      <c r="M322" s="17"/>
      <c r="N322" s="17"/>
      <c r="O322" s="14"/>
      <c r="P322" s="14"/>
      <c r="Q322" s="16"/>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c r="AT322" s="14"/>
      <c r="AU322" s="14"/>
    </row>
    <row r="323" spans="1:47" x14ac:dyDescent="0.25">
      <c r="A323" s="17"/>
      <c r="B323" s="14"/>
      <c r="C323" s="14"/>
      <c r="D323" s="17"/>
      <c r="E323" s="17"/>
      <c r="F323" s="16"/>
      <c r="G323" s="14"/>
      <c r="H323" s="14"/>
      <c r="I323" s="14"/>
      <c r="J323" s="14"/>
      <c r="K323" s="17"/>
      <c r="L323" s="17"/>
      <c r="M323" s="17"/>
      <c r="N323" s="17"/>
      <c r="O323" s="14"/>
      <c r="P323" s="14"/>
      <c r="Q323" s="16"/>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14"/>
      <c r="AS323" s="14"/>
      <c r="AT323" s="14"/>
      <c r="AU323" s="14"/>
    </row>
    <row r="324" spans="1:47" x14ac:dyDescent="0.25">
      <c r="A324" s="17"/>
      <c r="B324" s="14"/>
      <c r="C324" s="14"/>
      <c r="D324" s="17"/>
      <c r="E324" s="17"/>
      <c r="F324" s="16"/>
      <c r="G324" s="14"/>
      <c r="H324" s="14"/>
      <c r="I324" s="14"/>
      <c r="J324" s="14"/>
      <c r="K324" s="17"/>
      <c r="L324" s="17"/>
      <c r="M324" s="17"/>
      <c r="N324" s="17"/>
      <c r="O324" s="14"/>
      <c r="P324" s="14"/>
      <c r="Q324" s="16"/>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c r="AT324" s="14"/>
      <c r="AU324" s="14"/>
    </row>
    <row r="325" spans="1:47" x14ac:dyDescent="0.25">
      <c r="A325" s="17"/>
      <c r="B325" s="14"/>
      <c r="C325" s="14"/>
      <c r="D325" s="17"/>
      <c r="E325" s="17"/>
      <c r="F325" s="16"/>
      <c r="G325" s="14"/>
      <c r="H325" s="14"/>
      <c r="I325" s="14"/>
      <c r="J325" s="14"/>
      <c r="K325" s="17"/>
      <c r="L325" s="17"/>
      <c r="M325" s="17"/>
      <c r="N325" s="17"/>
      <c r="O325" s="14"/>
      <c r="P325" s="14"/>
      <c r="Q325" s="16"/>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c r="AT325" s="14"/>
      <c r="AU325" s="14"/>
    </row>
    <row r="326" spans="1:47" x14ac:dyDescent="0.25">
      <c r="A326" s="17"/>
      <c r="B326" s="14"/>
      <c r="C326" s="14"/>
      <c r="D326" s="17"/>
      <c r="E326" s="17"/>
      <c r="F326" s="16"/>
      <c r="G326" s="14"/>
      <c r="H326" s="14"/>
      <c r="I326" s="14"/>
      <c r="J326" s="14"/>
      <c r="K326" s="17"/>
      <c r="L326" s="17"/>
      <c r="M326" s="17"/>
      <c r="N326" s="17"/>
      <c r="O326" s="14"/>
      <c r="P326" s="14"/>
      <c r="Q326" s="16"/>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c r="AT326" s="14"/>
      <c r="AU326" s="14"/>
    </row>
    <row r="327" spans="1:47" x14ac:dyDescent="0.25">
      <c r="A327" s="17"/>
      <c r="B327" s="14"/>
      <c r="C327" s="14"/>
      <c r="D327" s="17"/>
      <c r="E327" s="17"/>
      <c r="F327" s="16"/>
      <c r="G327" s="14"/>
      <c r="H327" s="14"/>
      <c r="I327" s="14"/>
      <c r="J327" s="14"/>
      <c r="K327" s="17"/>
      <c r="L327" s="17"/>
      <c r="M327" s="17"/>
      <c r="N327" s="17"/>
      <c r="O327" s="14"/>
      <c r="P327" s="14"/>
      <c r="Q327" s="16"/>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c r="AT327" s="14"/>
      <c r="AU327" s="14"/>
    </row>
    <row r="328" spans="1:47" x14ac:dyDescent="0.25">
      <c r="A328" s="17"/>
      <c r="B328" s="14"/>
      <c r="C328" s="14"/>
      <c r="D328" s="17"/>
      <c r="E328" s="17"/>
      <c r="F328" s="16"/>
      <c r="G328" s="14"/>
      <c r="H328" s="14"/>
      <c r="I328" s="14"/>
      <c r="J328" s="14"/>
      <c r="K328" s="17"/>
      <c r="L328" s="17"/>
      <c r="M328" s="17"/>
      <c r="N328" s="17"/>
      <c r="O328" s="14"/>
      <c r="P328" s="14"/>
      <c r="Q328" s="16"/>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14"/>
      <c r="AS328" s="14"/>
      <c r="AT328" s="14"/>
      <c r="AU328" s="14"/>
    </row>
    <row r="329" spans="1:47" x14ac:dyDescent="0.25">
      <c r="A329" s="17"/>
      <c r="B329" s="14"/>
      <c r="C329" s="14"/>
      <c r="D329" s="17"/>
      <c r="E329" s="17"/>
      <c r="F329" s="16"/>
      <c r="G329" s="14"/>
      <c r="H329" s="14"/>
      <c r="I329" s="14"/>
      <c r="J329" s="14"/>
      <c r="K329" s="17"/>
      <c r="L329" s="17"/>
      <c r="M329" s="17"/>
      <c r="N329" s="17"/>
      <c r="O329" s="14"/>
      <c r="P329" s="14"/>
      <c r="Q329" s="16"/>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c r="AT329" s="14"/>
      <c r="AU329" s="14"/>
    </row>
    <row r="330" spans="1:47" x14ac:dyDescent="0.25">
      <c r="A330" s="17"/>
      <c r="B330" s="14"/>
      <c r="C330" s="14"/>
      <c r="D330" s="17"/>
      <c r="E330" s="17"/>
      <c r="F330" s="16"/>
      <c r="G330" s="14"/>
      <c r="H330" s="14"/>
      <c r="I330" s="14"/>
      <c r="J330" s="14"/>
      <c r="K330" s="17"/>
      <c r="L330" s="17"/>
      <c r="M330" s="17"/>
      <c r="N330" s="17"/>
      <c r="O330" s="14"/>
      <c r="P330" s="14"/>
      <c r="Q330" s="16"/>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c r="AT330" s="14"/>
      <c r="AU330" s="14"/>
    </row>
    <row r="331" spans="1:47" x14ac:dyDescent="0.25">
      <c r="A331" s="17"/>
      <c r="B331" s="14"/>
      <c r="C331" s="14"/>
      <c r="D331" s="17"/>
      <c r="E331" s="17"/>
      <c r="F331" s="16"/>
      <c r="G331" s="14"/>
      <c r="H331" s="14"/>
      <c r="I331" s="14"/>
      <c r="J331" s="14"/>
      <c r="K331" s="17"/>
      <c r="L331" s="17"/>
      <c r="M331" s="17"/>
      <c r="N331" s="17"/>
      <c r="O331" s="14"/>
      <c r="P331" s="14"/>
      <c r="Q331" s="16"/>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14"/>
      <c r="AS331" s="14"/>
      <c r="AT331" s="14"/>
      <c r="AU331" s="14"/>
    </row>
    <row r="332" spans="1:47" x14ac:dyDescent="0.25">
      <c r="A332" s="17"/>
      <c r="B332" s="14"/>
      <c r="C332" s="14"/>
      <c r="D332" s="17"/>
      <c r="E332" s="17"/>
      <c r="F332" s="16"/>
      <c r="G332" s="14"/>
      <c r="H332" s="14"/>
      <c r="I332" s="14"/>
      <c r="J332" s="14"/>
      <c r="K332" s="17"/>
      <c r="L332" s="17"/>
      <c r="M332" s="17"/>
      <c r="N332" s="17"/>
      <c r="O332" s="14"/>
      <c r="P332" s="14"/>
      <c r="Q332" s="16"/>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c r="AT332" s="14"/>
      <c r="AU332" s="14"/>
    </row>
    <row r="333" spans="1:47" x14ac:dyDescent="0.25">
      <c r="A333" s="17"/>
      <c r="B333" s="14"/>
      <c r="C333" s="14"/>
      <c r="D333" s="17"/>
      <c r="E333" s="17"/>
      <c r="F333" s="16"/>
      <c r="G333" s="14"/>
      <c r="H333" s="14"/>
      <c r="I333" s="14"/>
      <c r="J333" s="14"/>
      <c r="K333" s="17"/>
      <c r="L333" s="17"/>
      <c r="M333" s="17"/>
      <c r="N333" s="17"/>
      <c r="O333" s="14"/>
      <c r="P333" s="14"/>
      <c r="Q333" s="16"/>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c r="AT333" s="14"/>
      <c r="AU333" s="14"/>
    </row>
    <row r="334" spans="1:47" x14ac:dyDescent="0.25">
      <c r="A334" s="17"/>
      <c r="B334" s="14"/>
      <c r="C334" s="14"/>
      <c r="D334" s="17"/>
      <c r="E334" s="17"/>
      <c r="F334" s="16"/>
      <c r="G334" s="14"/>
      <c r="H334" s="14"/>
      <c r="I334" s="14"/>
      <c r="J334" s="14"/>
      <c r="K334" s="17"/>
      <c r="L334" s="17"/>
      <c r="M334" s="17"/>
      <c r="N334" s="17"/>
      <c r="O334" s="14"/>
      <c r="P334" s="14"/>
      <c r="Q334" s="16"/>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row>
    <row r="335" spans="1:47" x14ac:dyDescent="0.25">
      <c r="A335" s="17"/>
      <c r="B335" s="14"/>
      <c r="C335" s="14"/>
      <c r="D335" s="17"/>
      <c r="E335" s="17"/>
      <c r="F335" s="16"/>
      <c r="G335" s="14"/>
      <c r="H335" s="14"/>
      <c r="I335" s="14"/>
      <c r="J335" s="14"/>
      <c r="K335" s="17"/>
      <c r="L335" s="17"/>
      <c r="M335" s="17"/>
      <c r="N335" s="17"/>
      <c r="O335" s="14"/>
      <c r="P335" s="14"/>
      <c r="Q335" s="16"/>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row>
    <row r="336" spans="1:47" x14ac:dyDescent="0.25">
      <c r="A336" s="17"/>
      <c r="B336" s="14"/>
      <c r="C336" s="14"/>
      <c r="D336" s="17"/>
      <c r="E336" s="17"/>
      <c r="F336" s="16"/>
      <c r="G336" s="14"/>
      <c r="H336" s="14"/>
      <c r="I336" s="14"/>
      <c r="J336" s="14"/>
      <c r="K336" s="17"/>
      <c r="L336" s="17"/>
      <c r="M336" s="17"/>
      <c r="N336" s="17"/>
      <c r="O336" s="14"/>
      <c r="P336" s="14"/>
      <c r="Q336" s="16"/>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14"/>
      <c r="AS336" s="14"/>
      <c r="AT336" s="14"/>
      <c r="AU336" s="14"/>
    </row>
    <row r="337" spans="1:47" x14ac:dyDescent="0.25">
      <c r="A337" s="17"/>
      <c r="B337" s="14"/>
      <c r="C337" s="14"/>
      <c r="D337" s="17"/>
      <c r="E337" s="17"/>
      <c r="F337" s="16"/>
      <c r="G337" s="14"/>
      <c r="H337" s="14"/>
      <c r="I337" s="14"/>
      <c r="J337" s="14"/>
      <c r="K337" s="17"/>
      <c r="L337" s="17"/>
      <c r="M337" s="17"/>
      <c r="N337" s="17"/>
      <c r="O337" s="14"/>
      <c r="P337" s="14"/>
      <c r="Q337" s="16"/>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14"/>
      <c r="AS337" s="14"/>
      <c r="AT337" s="14"/>
      <c r="AU337" s="14"/>
    </row>
    <row r="338" spans="1:47" x14ac:dyDescent="0.25">
      <c r="A338" s="17"/>
      <c r="B338" s="14"/>
      <c r="C338" s="14"/>
      <c r="D338" s="17"/>
      <c r="E338" s="17"/>
      <c r="F338" s="16"/>
      <c r="G338" s="14"/>
      <c r="H338" s="14"/>
      <c r="I338" s="14"/>
      <c r="J338" s="14"/>
      <c r="K338" s="17"/>
      <c r="L338" s="17"/>
      <c r="M338" s="17"/>
      <c r="N338" s="17"/>
      <c r="O338" s="14"/>
      <c r="P338" s="14"/>
      <c r="Q338" s="16"/>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14"/>
      <c r="AS338" s="14"/>
      <c r="AT338" s="14"/>
      <c r="AU338" s="14"/>
    </row>
    <row r="339" spans="1:47" x14ac:dyDescent="0.25">
      <c r="A339" s="17"/>
      <c r="B339" s="14"/>
      <c r="C339" s="14"/>
      <c r="D339" s="17"/>
      <c r="E339" s="17"/>
      <c r="F339" s="16"/>
      <c r="G339" s="14"/>
      <c r="H339" s="14"/>
      <c r="I339" s="14"/>
      <c r="J339" s="14"/>
      <c r="K339" s="17"/>
      <c r="L339" s="17"/>
      <c r="M339" s="17"/>
      <c r="N339" s="17"/>
      <c r="O339" s="14"/>
      <c r="P339" s="14"/>
      <c r="Q339" s="16"/>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c r="AT339" s="14"/>
      <c r="AU339" s="14"/>
    </row>
    <row r="340" spans="1:47" x14ac:dyDescent="0.25">
      <c r="A340" s="17"/>
      <c r="B340" s="14"/>
      <c r="C340" s="14"/>
      <c r="D340" s="17"/>
      <c r="E340" s="17"/>
      <c r="F340" s="16"/>
      <c r="G340" s="14"/>
      <c r="H340" s="14"/>
      <c r="I340" s="14"/>
      <c r="J340" s="14"/>
      <c r="K340" s="17"/>
      <c r="L340" s="17"/>
      <c r="M340" s="17"/>
      <c r="N340" s="17"/>
      <c r="O340" s="14"/>
      <c r="P340" s="14"/>
      <c r="Q340" s="16"/>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c r="AT340" s="14"/>
      <c r="AU340" s="14"/>
    </row>
    <row r="341" spans="1:47" x14ac:dyDescent="0.25">
      <c r="A341" s="17"/>
      <c r="B341" s="14"/>
      <c r="C341" s="14"/>
      <c r="D341" s="17"/>
      <c r="E341" s="17"/>
      <c r="F341" s="16"/>
      <c r="G341" s="14"/>
      <c r="H341" s="14"/>
      <c r="I341" s="14"/>
      <c r="J341" s="14"/>
      <c r="K341" s="17"/>
      <c r="L341" s="17"/>
      <c r="M341" s="17"/>
      <c r="N341" s="17"/>
      <c r="O341" s="14"/>
      <c r="P341" s="14"/>
      <c r="Q341" s="16"/>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c r="AT341" s="14"/>
      <c r="AU341" s="14"/>
    </row>
    <row r="342" spans="1:47" x14ac:dyDescent="0.25">
      <c r="A342" s="17"/>
      <c r="B342" s="14"/>
      <c r="C342" s="14"/>
      <c r="D342" s="17"/>
      <c r="E342" s="17"/>
      <c r="F342" s="16"/>
      <c r="G342" s="14"/>
      <c r="H342" s="14"/>
      <c r="I342" s="14"/>
      <c r="J342" s="14"/>
      <c r="K342" s="17"/>
      <c r="L342" s="17"/>
      <c r="M342" s="17"/>
      <c r="N342" s="17"/>
      <c r="O342" s="14"/>
      <c r="P342" s="14"/>
      <c r="Q342" s="16"/>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c r="AT342" s="14"/>
      <c r="AU342" s="14"/>
    </row>
    <row r="343" spans="1:47" x14ac:dyDescent="0.25">
      <c r="A343" s="17"/>
      <c r="B343" s="14"/>
      <c r="C343" s="14"/>
      <c r="D343" s="17"/>
      <c r="E343" s="17"/>
      <c r="F343" s="16"/>
      <c r="G343" s="14"/>
      <c r="H343" s="14"/>
      <c r="I343" s="14"/>
      <c r="J343" s="14"/>
      <c r="K343" s="17"/>
      <c r="L343" s="17"/>
      <c r="M343" s="17"/>
      <c r="N343" s="17"/>
      <c r="O343" s="14"/>
      <c r="P343" s="14"/>
      <c r="Q343" s="16"/>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c r="AT343" s="14"/>
      <c r="AU343" s="14"/>
    </row>
    <row r="344" spans="1:47" x14ac:dyDescent="0.25">
      <c r="A344" s="17"/>
      <c r="B344" s="14"/>
      <c r="C344" s="14"/>
      <c r="D344" s="17"/>
      <c r="E344" s="17"/>
      <c r="F344" s="16"/>
      <c r="G344" s="14"/>
      <c r="H344" s="14"/>
      <c r="I344" s="14"/>
      <c r="J344" s="14"/>
      <c r="K344" s="17"/>
      <c r="L344" s="17"/>
      <c r="M344" s="17"/>
      <c r="N344" s="17"/>
      <c r="O344" s="14"/>
      <c r="P344" s="14"/>
      <c r="Q344" s="16"/>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14"/>
      <c r="AS344" s="14"/>
      <c r="AT344" s="14"/>
      <c r="AU344" s="14"/>
    </row>
    <row r="345" spans="1:47" x14ac:dyDescent="0.25">
      <c r="A345" s="17"/>
      <c r="B345" s="14"/>
      <c r="C345" s="14"/>
      <c r="D345" s="17"/>
      <c r="E345" s="17"/>
      <c r="F345" s="16"/>
      <c r="G345" s="14"/>
      <c r="H345" s="14"/>
      <c r="I345" s="14"/>
      <c r="J345" s="14"/>
      <c r="K345" s="17"/>
      <c r="L345" s="17"/>
      <c r="M345" s="17"/>
      <c r="N345" s="17"/>
      <c r="O345" s="14"/>
      <c r="P345" s="14"/>
      <c r="Q345" s="16"/>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c r="AT345" s="14"/>
      <c r="AU345" s="14"/>
    </row>
    <row r="346" spans="1:47" x14ac:dyDescent="0.25">
      <c r="A346" s="17"/>
      <c r="B346" s="14"/>
      <c r="C346" s="14"/>
      <c r="D346" s="17"/>
      <c r="E346" s="17"/>
      <c r="F346" s="16"/>
      <c r="G346" s="14"/>
      <c r="H346" s="14"/>
      <c r="I346" s="14"/>
      <c r="J346" s="14"/>
      <c r="K346" s="17"/>
      <c r="L346" s="17"/>
      <c r="M346" s="17"/>
      <c r="N346" s="17"/>
      <c r="O346" s="14"/>
      <c r="P346" s="14"/>
      <c r="Q346" s="16"/>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c r="AT346" s="14"/>
      <c r="AU346" s="14"/>
    </row>
    <row r="347" spans="1:47" x14ac:dyDescent="0.25">
      <c r="A347" s="17"/>
      <c r="B347" s="14"/>
      <c r="C347" s="14"/>
      <c r="D347" s="17"/>
      <c r="E347" s="17"/>
      <c r="F347" s="16"/>
      <c r="G347" s="14"/>
      <c r="H347" s="14"/>
      <c r="I347" s="14"/>
      <c r="J347" s="14"/>
      <c r="K347" s="17"/>
      <c r="L347" s="17"/>
      <c r="M347" s="17"/>
      <c r="N347" s="17"/>
      <c r="O347" s="14"/>
      <c r="P347" s="14"/>
      <c r="Q347" s="16"/>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c r="AR347" s="14"/>
      <c r="AS347" s="14"/>
      <c r="AT347" s="14"/>
      <c r="AU347" s="14"/>
    </row>
    <row r="348" spans="1:47" x14ac:dyDescent="0.25">
      <c r="A348" s="17"/>
      <c r="B348" s="14"/>
      <c r="C348" s="14"/>
      <c r="D348" s="17"/>
      <c r="E348" s="17"/>
      <c r="F348" s="16"/>
      <c r="G348" s="14"/>
      <c r="H348" s="14"/>
      <c r="I348" s="14"/>
      <c r="J348" s="14"/>
      <c r="K348" s="17"/>
      <c r="L348" s="17"/>
      <c r="M348" s="17"/>
      <c r="N348" s="17"/>
      <c r="O348" s="14"/>
      <c r="P348" s="14"/>
      <c r="Q348" s="16"/>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c r="AR348" s="14"/>
      <c r="AS348" s="14"/>
      <c r="AT348" s="14"/>
      <c r="AU348" s="14"/>
    </row>
    <row r="349" spans="1:47" x14ac:dyDescent="0.25">
      <c r="A349" s="17"/>
      <c r="B349" s="14"/>
      <c r="C349" s="14"/>
      <c r="D349" s="17"/>
      <c r="E349" s="17"/>
      <c r="F349" s="16"/>
      <c r="G349" s="14"/>
      <c r="H349" s="14"/>
      <c r="I349" s="14"/>
      <c r="J349" s="14"/>
      <c r="K349" s="17"/>
      <c r="L349" s="17"/>
      <c r="M349" s="17"/>
      <c r="N349" s="17"/>
      <c r="O349" s="14"/>
      <c r="P349" s="14"/>
      <c r="Q349" s="16"/>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c r="AT349" s="14"/>
      <c r="AU349" s="14"/>
    </row>
    <row r="350" spans="1:47" x14ac:dyDescent="0.25">
      <c r="A350" s="17"/>
      <c r="B350" s="14"/>
      <c r="C350" s="14"/>
      <c r="D350" s="17"/>
      <c r="E350" s="17"/>
      <c r="F350" s="16"/>
      <c r="G350" s="14"/>
      <c r="H350" s="14"/>
      <c r="I350" s="14"/>
      <c r="J350" s="14"/>
      <c r="K350" s="17"/>
      <c r="L350" s="17"/>
      <c r="M350" s="17"/>
      <c r="N350" s="17"/>
      <c r="O350" s="14"/>
      <c r="P350" s="14"/>
      <c r="Q350" s="16"/>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c r="AR350" s="14"/>
      <c r="AS350" s="14"/>
      <c r="AT350" s="14"/>
      <c r="AU350" s="14"/>
    </row>
    <row r="351" spans="1:47" x14ac:dyDescent="0.25">
      <c r="A351" s="17"/>
      <c r="B351" s="14"/>
      <c r="C351" s="14"/>
      <c r="D351" s="17"/>
      <c r="E351" s="17"/>
      <c r="F351" s="16"/>
      <c r="G351" s="14"/>
      <c r="H351" s="14"/>
      <c r="I351" s="14"/>
      <c r="J351" s="14"/>
      <c r="K351" s="17"/>
      <c r="L351" s="17"/>
      <c r="M351" s="17"/>
      <c r="N351" s="17"/>
      <c r="O351" s="14"/>
      <c r="P351" s="14"/>
      <c r="Q351" s="16"/>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c r="AQ351" s="14"/>
      <c r="AR351" s="14"/>
      <c r="AS351" s="14"/>
      <c r="AT351" s="14"/>
      <c r="AU351" s="14"/>
    </row>
    <row r="352" spans="1:47" x14ac:dyDescent="0.25">
      <c r="A352" s="17"/>
      <c r="B352" s="14"/>
      <c r="C352" s="14"/>
      <c r="D352" s="17"/>
      <c r="E352" s="17"/>
      <c r="F352" s="16"/>
      <c r="G352" s="14"/>
      <c r="H352" s="14"/>
      <c r="I352" s="14"/>
      <c r="J352" s="14"/>
      <c r="K352" s="17"/>
      <c r="L352" s="17"/>
      <c r="M352" s="17"/>
      <c r="N352" s="17"/>
      <c r="O352" s="14"/>
      <c r="P352" s="14"/>
      <c r="Q352" s="16"/>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c r="AQ352" s="14"/>
      <c r="AR352" s="14"/>
      <c r="AS352" s="14"/>
      <c r="AT352" s="14"/>
      <c r="AU352" s="14"/>
    </row>
    <row r="353" spans="1:47" x14ac:dyDescent="0.25">
      <c r="A353" s="17"/>
      <c r="B353" s="14"/>
      <c r="C353" s="14"/>
      <c r="D353" s="17"/>
      <c r="E353" s="17"/>
      <c r="F353" s="16"/>
      <c r="G353" s="14"/>
      <c r="H353" s="14"/>
      <c r="I353" s="14"/>
      <c r="J353" s="14"/>
      <c r="K353" s="17"/>
      <c r="L353" s="17"/>
      <c r="M353" s="17"/>
      <c r="N353" s="17"/>
      <c r="O353" s="14"/>
      <c r="P353" s="14"/>
      <c r="Q353" s="16"/>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c r="AR353" s="14"/>
      <c r="AS353" s="14"/>
      <c r="AT353" s="14"/>
      <c r="AU353" s="14"/>
    </row>
    <row r="354" spans="1:47" x14ac:dyDescent="0.25">
      <c r="A354" s="17"/>
      <c r="B354" s="14"/>
      <c r="C354" s="14"/>
      <c r="D354" s="17"/>
      <c r="E354" s="17"/>
      <c r="F354" s="16"/>
      <c r="G354" s="14"/>
      <c r="H354" s="14"/>
      <c r="I354" s="14"/>
      <c r="J354" s="14"/>
      <c r="K354" s="17"/>
      <c r="L354" s="17"/>
      <c r="M354" s="17"/>
      <c r="N354" s="17"/>
      <c r="O354" s="14"/>
      <c r="P354" s="14"/>
      <c r="Q354" s="16"/>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c r="AT354" s="14"/>
      <c r="AU354" s="14"/>
    </row>
    <row r="355" spans="1:47" x14ac:dyDescent="0.25">
      <c r="A355" s="17"/>
      <c r="B355" s="14"/>
      <c r="C355" s="14"/>
      <c r="D355" s="17"/>
      <c r="E355" s="17"/>
      <c r="F355" s="16"/>
      <c r="G355" s="14"/>
      <c r="H355" s="14"/>
      <c r="I355" s="14"/>
      <c r="J355" s="14"/>
      <c r="K355" s="17"/>
      <c r="L355" s="17"/>
      <c r="M355" s="17"/>
      <c r="N355" s="17"/>
      <c r="O355" s="14"/>
      <c r="P355" s="14"/>
      <c r="Q355" s="16"/>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row>
    <row r="356" spans="1:47" x14ac:dyDescent="0.25">
      <c r="A356" s="17"/>
      <c r="B356" s="14"/>
      <c r="C356" s="14"/>
      <c r="D356" s="17"/>
      <c r="E356" s="17"/>
      <c r="F356" s="16"/>
      <c r="G356" s="14"/>
      <c r="H356" s="14"/>
      <c r="I356" s="14"/>
      <c r="J356" s="14"/>
      <c r="K356" s="17"/>
      <c r="L356" s="17"/>
      <c r="M356" s="17"/>
      <c r="N356" s="17"/>
      <c r="O356" s="14"/>
      <c r="P356" s="14"/>
      <c r="Q356" s="16"/>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c r="AQ356" s="14"/>
      <c r="AR356" s="14"/>
      <c r="AS356" s="14"/>
      <c r="AT356" s="14"/>
      <c r="AU356" s="14"/>
    </row>
    <row r="357" spans="1:47" x14ac:dyDescent="0.25">
      <c r="A357" s="17"/>
      <c r="B357" s="14"/>
      <c r="C357" s="14"/>
      <c r="D357" s="17"/>
      <c r="E357" s="17"/>
      <c r="F357" s="16"/>
      <c r="G357" s="14"/>
      <c r="H357" s="14"/>
      <c r="I357" s="14"/>
      <c r="J357" s="14"/>
      <c r="K357" s="17"/>
      <c r="L357" s="17"/>
      <c r="M357" s="17"/>
      <c r="N357" s="17"/>
      <c r="O357" s="14"/>
      <c r="P357" s="14"/>
      <c r="Q357" s="16"/>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c r="AQ357" s="14"/>
      <c r="AR357" s="14"/>
      <c r="AS357" s="14"/>
      <c r="AT357" s="14"/>
      <c r="AU357" s="14"/>
    </row>
    <row r="358" spans="1:47" x14ac:dyDescent="0.25">
      <c r="A358" s="17"/>
      <c r="B358" s="14"/>
      <c r="C358" s="14"/>
      <c r="D358" s="17"/>
      <c r="E358" s="17"/>
      <c r="F358" s="16"/>
      <c r="G358" s="14"/>
      <c r="H358" s="14"/>
      <c r="I358" s="14"/>
      <c r="J358" s="14"/>
      <c r="K358" s="17"/>
      <c r="L358" s="17"/>
      <c r="M358" s="17"/>
      <c r="N358" s="17"/>
      <c r="O358" s="14"/>
      <c r="P358" s="14"/>
      <c r="Q358" s="16"/>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row>
    <row r="359" spans="1:47" x14ac:dyDescent="0.25">
      <c r="A359" s="17"/>
      <c r="B359" s="14"/>
      <c r="C359" s="14"/>
      <c r="D359" s="17"/>
      <c r="E359" s="17"/>
      <c r="F359" s="16"/>
      <c r="G359" s="14"/>
      <c r="H359" s="14"/>
      <c r="I359" s="14"/>
      <c r="J359" s="14"/>
      <c r="K359" s="17"/>
      <c r="L359" s="17"/>
      <c r="M359" s="17"/>
      <c r="N359" s="17"/>
      <c r="O359" s="14"/>
      <c r="P359" s="14"/>
      <c r="Q359" s="16"/>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row>
    <row r="360" spans="1:47" x14ac:dyDescent="0.25">
      <c r="A360" s="17"/>
      <c r="B360" s="14"/>
      <c r="C360" s="14"/>
      <c r="D360" s="17"/>
      <c r="E360" s="17"/>
      <c r="F360" s="16"/>
      <c r="G360" s="14"/>
      <c r="H360" s="14"/>
      <c r="I360" s="14"/>
      <c r="J360" s="14"/>
      <c r="K360" s="17"/>
      <c r="L360" s="17"/>
      <c r="M360" s="17"/>
      <c r="N360" s="17"/>
      <c r="O360" s="14"/>
      <c r="P360" s="14"/>
      <c r="Q360" s="16"/>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row>
    <row r="361" spans="1:47" x14ac:dyDescent="0.25">
      <c r="A361" s="17"/>
      <c r="B361" s="14"/>
      <c r="C361" s="14"/>
      <c r="D361" s="17"/>
      <c r="E361" s="17"/>
      <c r="F361" s="16"/>
      <c r="G361" s="14"/>
      <c r="H361" s="14"/>
      <c r="I361" s="14"/>
      <c r="J361" s="14"/>
      <c r="K361" s="17"/>
      <c r="L361" s="17"/>
      <c r="M361" s="17"/>
      <c r="N361" s="17"/>
      <c r="O361" s="14"/>
      <c r="P361" s="14"/>
      <c r="Q361" s="16"/>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c r="AR361" s="14"/>
      <c r="AS361" s="14"/>
      <c r="AT361" s="14"/>
      <c r="AU361" s="14"/>
    </row>
    <row r="362" spans="1:47" x14ac:dyDescent="0.25">
      <c r="A362" s="17"/>
      <c r="B362" s="14"/>
      <c r="C362" s="14"/>
      <c r="D362" s="17"/>
      <c r="E362" s="17"/>
      <c r="F362" s="16"/>
      <c r="G362" s="14"/>
      <c r="H362" s="14"/>
      <c r="I362" s="14"/>
      <c r="J362" s="14"/>
      <c r="K362" s="17"/>
      <c r="L362" s="17"/>
      <c r="M362" s="17"/>
      <c r="N362" s="17"/>
      <c r="O362" s="14"/>
      <c r="P362" s="14"/>
      <c r="Q362" s="16"/>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c r="AQ362" s="14"/>
      <c r="AR362" s="14"/>
      <c r="AS362" s="14"/>
      <c r="AT362" s="14"/>
      <c r="AU362" s="14"/>
    </row>
    <row r="363" spans="1:47" x14ac:dyDescent="0.25">
      <c r="A363" s="17"/>
      <c r="B363" s="14"/>
      <c r="C363" s="14"/>
      <c r="D363" s="17"/>
      <c r="E363" s="17"/>
      <c r="F363" s="16"/>
      <c r="G363" s="14"/>
      <c r="H363" s="14"/>
      <c r="I363" s="14"/>
      <c r="J363" s="14"/>
      <c r="K363" s="17"/>
      <c r="L363" s="17"/>
      <c r="M363" s="17"/>
      <c r="N363" s="17"/>
      <c r="O363" s="14"/>
      <c r="P363" s="14"/>
      <c r="Q363" s="16"/>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c r="AQ363" s="14"/>
      <c r="AR363" s="14"/>
      <c r="AS363" s="14"/>
      <c r="AT363" s="14"/>
      <c r="AU363" s="14"/>
    </row>
    <row r="364" spans="1:47" x14ac:dyDescent="0.25">
      <c r="A364" s="17"/>
      <c r="B364" s="14"/>
      <c r="C364" s="14"/>
      <c r="D364" s="17"/>
      <c r="E364" s="17"/>
      <c r="F364" s="16"/>
      <c r="G364" s="14"/>
      <c r="H364" s="14"/>
      <c r="I364" s="14"/>
      <c r="J364" s="14"/>
      <c r="K364" s="17"/>
      <c r="L364" s="17"/>
      <c r="M364" s="17"/>
      <c r="N364" s="17"/>
      <c r="O364" s="14"/>
      <c r="P364" s="14"/>
      <c r="Q364" s="16"/>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4"/>
      <c r="AP364" s="14"/>
      <c r="AQ364" s="14"/>
      <c r="AR364" s="14"/>
      <c r="AS364" s="14"/>
      <c r="AT364" s="14"/>
      <c r="AU364" s="14"/>
    </row>
  </sheetData>
  <mergeCells count="1">
    <mergeCell ref="A2:S5"/>
  </mergeCells>
  <hyperlinks>
    <hyperlink ref="E93" r:id="rId1"/>
    <hyperlink ref="E94" r:id="rId2"/>
    <hyperlink ref="E95" r:id="rId3"/>
    <hyperlink ref="E96" r:id="rId4"/>
    <hyperlink ref="E97" r:id="rId5"/>
    <hyperlink ref="E98" r:id="rId6"/>
    <hyperlink ref="E99" r:id="rId7"/>
    <hyperlink ref="E100" r:id="rId8"/>
    <hyperlink ref="E101" r:id="rId9"/>
    <hyperlink ref="E91" r:id="rId10"/>
    <hyperlink ref="E92" r:id="rId11"/>
    <hyperlink ref="E107" r:id="rId12"/>
    <hyperlink ref="E108" r:id="rId13"/>
    <hyperlink ref="E102" r:id="rId14"/>
    <hyperlink ref="E103" r:id="rId15"/>
    <hyperlink ref="E104" r:id="rId16"/>
    <hyperlink ref="E105" r:id="rId17"/>
    <hyperlink ref="E106" r:id="rId18"/>
    <hyperlink ref="E120" r:id="rId19"/>
    <hyperlink ref="E121" r:id="rId20"/>
    <hyperlink ref="E122" r:id="rId21"/>
    <hyperlink ref="E123" r:id="rId22"/>
    <hyperlink ref="E124" r:id="rId23"/>
    <hyperlink ref="E125" r:id="rId24"/>
    <hyperlink ref="E126" r:id="rId25"/>
    <hyperlink ref="E127" r:id="rId26"/>
    <hyperlink ref="E128" r:id="rId27"/>
    <hyperlink ref="E129" r:id="rId28"/>
    <hyperlink ref="E130" r:id="rId29"/>
    <hyperlink ref="E131" r:id="rId30"/>
    <hyperlink ref="E132" r:id="rId31"/>
    <hyperlink ref="E133" r:id="rId32"/>
    <hyperlink ref="E134" r:id="rId33"/>
    <hyperlink ref="E135" r:id="rId34"/>
    <hyperlink ref="E136" r:id="rId35"/>
    <hyperlink ref="E137" r:id="rId36"/>
    <hyperlink ref="E138" r:id="rId37"/>
    <hyperlink ref="E139" r:id="rId38"/>
    <hyperlink ref="E60" r:id="rId39"/>
    <hyperlink ref="E61" r:id="rId40"/>
    <hyperlink ref="E62" r:id="rId41"/>
    <hyperlink ref="E63" r:id="rId42"/>
    <hyperlink ref="E64" r:id="rId43"/>
    <hyperlink ref="E65" r:id="rId44"/>
    <hyperlink ref="E66" r:id="rId45"/>
    <hyperlink ref="E67" r:id="rId46"/>
    <hyperlink ref="E68" r:id="rId47"/>
    <hyperlink ref="E69" r:id="rId48"/>
    <hyperlink ref="E70" r:id="rId49"/>
    <hyperlink ref="E71" r:id="rId50"/>
    <hyperlink ref="E72" r:id="rId51"/>
    <hyperlink ref="E73" r:id="rId52"/>
    <hyperlink ref="E74" r:id="rId53"/>
    <hyperlink ref="E75" r:id="rId54"/>
    <hyperlink ref="E76" r:id="rId55"/>
    <hyperlink ref="E78" r:id="rId56"/>
    <hyperlink ref="E77" r:id="rId57"/>
    <hyperlink ref="E79" r:id="rId58"/>
    <hyperlink ref="E80" r:id="rId59"/>
    <hyperlink ref="E81" r:id="rId60"/>
    <hyperlink ref="E82" r:id="rId61"/>
    <hyperlink ref="E83" r:id="rId62"/>
    <hyperlink ref="E84" r:id="rId63"/>
    <hyperlink ref="E85" r:id="rId64"/>
    <hyperlink ref="E116" r:id="rId65"/>
    <hyperlink ref="E115" r:id="rId66"/>
    <hyperlink ref="E86" r:id="rId67"/>
    <hyperlink ref="E87" r:id="rId68"/>
    <hyperlink ref="E88" r:id="rId69"/>
    <hyperlink ref="E89" r:id="rId70"/>
    <hyperlink ref="E49" r:id="rId71"/>
    <hyperlink ref="E50" r:id="rId72"/>
    <hyperlink ref="E51" r:id="rId73"/>
    <hyperlink ref="E52" r:id="rId74"/>
    <hyperlink ref="E53" r:id="rId75"/>
    <hyperlink ref="E54" r:id="rId76"/>
    <hyperlink ref="E42" r:id="rId77"/>
  </hyperlinks>
  <pageMargins left="0.7" right="0.7" top="0.75" bottom="0.75" header="0.3" footer="0.3"/>
  <pageSetup orientation="portrait" verticalDpi="0" r:id="rId78"/>
  <drawing r:id="rId79"/>
  <tableParts count="1">
    <tablePart r:id="rId8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Asignaturas previo2022-2</vt:lpstr>
      <vt:lpstr>Comparativo</vt:lpstr>
      <vt:lpstr>Asignaturas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Mayra Nallely Escarcega Barraza</dc:creator>
  <cp:lastModifiedBy>Mayra Nallely Escarcega Barraza</cp:lastModifiedBy>
  <cp:lastPrinted>2022-09-07T20:19:41Z</cp:lastPrinted>
  <dcterms:created xsi:type="dcterms:W3CDTF">2021-08-11T20:41:55Z</dcterms:created>
  <dcterms:modified xsi:type="dcterms:W3CDTF">2022-09-13T18:07:02Z</dcterms:modified>
</cp:coreProperties>
</file>